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esktop\Rozpočet\"/>
    </mc:Choice>
  </mc:AlternateContent>
  <bookViews>
    <workbookView xWindow="0" yWindow="90" windowWidth="19155" windowHeight="13095" firstSheet="14" activeTab="21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  <sheet name="List6" sheetId="6" r:id="rId6"/>
    <sheet name="List7" sheetId="7" r:id="rId7"/>
    <sheet name="List8" sheetId="8" r:id="rId8"/>
    <sheet name="List9" sheetId="9" r:id="rId9"/>
    <sheet name="List10" sheetId="10" r:id="rId10"/>
    <sheet name="List11" sheetId="11" r:id="rId11"/>
    <sheet name="List12" sheetId="12" r:id="rId12"/>
    <sheet name="List13" sheetId="13" r:id="rId13"/>
    <sheet name="List14" sheetId="14" r:id="rId14"/>
    <sheet name="List15" sheetId="15" r:id="rId15"/>
    <sheet name="List16" sheetId="16" r:id="rId16"/>
    <sheet name="List17" sheetId="17" r:id="rId17"/>
    <sheet name="List18" sheetId="18" r:id="rId18"/>
    <sheet name="List19" sheetId="19" r:id="rId19"/>
    <sheet name="List20" sheetId="20" r:id="rId20"/>
    <sheet name="List21" sheetId="21" r:id="rId21"/>
    <sheet name="List23" sheetId="23" r:id="rId22"/>
    <sheet name="List22" sheetId="22" r:id="rId23"/>
  </sheets>
  <calcPr calcId="152511"/>
</workbook>
</file>

<file path=xl/calcChain.xml><?xml version="1.0" encoding="utf-8"?>
<calcChain xmlns="http://schemas.openxmlformats.org/spreadsheetml/2006/main">
  <c r="G83" i="23" l="1"/>
  <c r="G28" i="23"/>
  <c r="F56" i="20" l="1"/>
  <c r="G29" i="19"/>
  <c r="E12" i="18" l="1"/>
  <c r="E6" i="18"/>
  <c r="F8" i="21"/>
  <c r="F56" i="13"/>
  <c r="F55" i="17"/>
  <c r="G28" i="16"/>
  <c r="G29" i="14"/>
  <c r="G24" i="12"/>
  <c r="F50" i="11"/>
  <c r="G26" i="9"/>
  <c r="F50" i="10"/>
  <c r="G24" i="8"/>
  <c r="F38" i="7"/>
  <c r="G24" i="6"/>
  <c r="F38" i="5"/>
  <c r="H25" i="3"/>
  <c r="H25" i="1"/>
  <c r="G39" i="4"/>
  <c r="G39" i="2"/>
</calcChain>
</file>

<file path=xl/sharedStrings.xml><?xml version="1.0" encoding="utf-8"?>
<sst xmlns="http://schemas.openxmlformats.org/spreadsheetml/2006/main" count="723" uniqueCount="121">
  <si>
    <t>Schválený rozpočet 2012</t>
  </si>
  <si>
    <t>Obec Ponědrážka , IČO: 00666513</t>
  </si>
  <si>
    <t>příjmy</t>
  </si>
  <si>
    <t>příjym fyz. osob ze závislé činnosti</t>
  </si>
  <si>
    <t>příjmy fyz. osob se sam.výděl. Činnosti</t>
  </si>
  <si>
    <t>daň z příjmů fyz.osob z kapit.výnosů</t>
  </si>
  <si>
    <t>daň z příjmů právn.osob</t>
  </si>
  <si>
    <t>DPH</t>
  </si>
  <si>
    <t>popl. Za svoz odpadu</t>
  </si>
  <si>
    <t>poplatek z psů</t>
  </si>
  <si>
    <t>daň z nemovitostí</t>
  </si>
  <si>
    <t>neinv.dotace - výkon st. správy</t>
  </si>
  <si>
    <t>příjmy z pronájmu pozemků</t>
  </si>
  <si>
    <t>pěstební činnost - prodej dřeva</t>
  </si>
  <si>
    <t>pitná voda - příjmy z podílů na zisku</t>
  </si>
  <si>
    <t>kanalizace</t>
  </si>
  <si>
    <t>příjem Rašelina</t>
  </si>
  <si>
    <t>vodní díla - příjem z pronájmu</t>
  </si>
  <si>
    <t>bytové hosp. - pronájem</t>
  </si>
  <si>
    <t>příjem od Eko-kom</t>
  </si>
  <si>
    <t>úroky z účtu</t>
  </si>
  <si>
    <t>vlastní příjmy</t>
  </si>
  <si>
    <t>Obec Ponědrážka, IČO: 001666513</t>
  </si>
  <si>
    <t>výdaje</t>
  </si>
  <si>
    <t>materiál - les</t>
  </si>
  <si>
    <t>nákup ost. Služeb</t>
  </si>
  <si>
    <t>DPP- Rašelina</t>
  </si>
  <si>
    <t>nákup materiálu</t>
  </si>
  <si>
    <t>základní školy</t>
  </si>
  <si>
    <t>SPOZ - věcné dary</t>
  </si>
  <si>
    <t>studená voda - hřiště</t>
  </si>
  <si>
    <t>věcné dary - dětský den</t>
  </si>
  <si>
    <t>výstavba nových bytů</t>
  </si>
  <si>
    <t>VO - opravy a udržování</t>
  </si>
  <si>
    <t>svoz odpadu</t>
  </si>
  <si>
    <t>příspěvek na skládku</t>
  </si>
  <si>
    <t>sečení a údržba zeleně</t>
  </si>
  <si>
    <t>PO - pohonné hmoty</t>
  </si>
  <si>
    <t>odměny OZ</t>
  </si>
  <si>
    <t>zdravotní pojištění</t>
  </si>
  <si>
    <t>telefon - starosta</t>
  </si>
  <si>
    <t>zaměstnanci</t>
  </si>
  <si>
    <t>ost. Osobní výdaje</t>
  </si>
  <si>
    <t>socilální pojištění</t>
  </si>
  <si>
    <t>studená voda</t>
  </si>
  <si>
    <t>elektrická energie</t>
  </si>
  <si>
    <t>služby pošt</t>
  </si>
  <si>
    <t>telefon - internetový</t>
  </si>
  <si>
    <t>pohoštění</t>
  </si>
  <si>
    <t>nákup kolků</t>
  </si>
  <si>
    <t>služby peněžních ústavů</t>
  </si>
  <si>
    <t>finanční vypořádání min.let</t>
  </si>
  <si>
    <t>školení, vzdělávání</t>
  </si>
  <si>
    <t>vyvěšeno: 14.12.2012</t>
  </si>
  <si>
    <t>sejmuto:</t>
  </si>
  <si>
    <t>MVDr. Jiří Vobr, starosta obce</t>
  </si>
  <si>
    <t>Návrh rozpočtu 2012</t>
  </si>
  <si>
    <t>Návrh rozpočtu 2013</t>
  </si>
  <si>
    <t>vyvěšeno:</t>
  </si>
  <si>
    <t>Schválený rozpočet 2013</t>
  </si>
  <si>
    <t>poplatek z ubyt. Kapacity</t>
  </si>
  <si>
    <t>odvod z loterií a her</t>
  </si>
  <si>
    <t>příjmy z pronájmu nemovit.</t>
  </si>
  <si>
    <t>materiál - veř. Prostr.</t>
  </si>
  <si>
    <t>pohonné hmoty</t>
  </si>
  <si>
    <t>povinné úraz. Pojištění</t>
  </si>
  <si>
    <t>DHDM</t>
  </si>
  <si>
    <t>služby peněž. Ústavů</t>
  </si>
  <si>
    <t>cestovné</t>
  </si>
  <si>
    <t>neinv.transfery</t>
  </si>
  <si>
    <t>platby daní a poplatků SR</t>
  </si>
  <si>
    <t>úroky vlastní</t>
  </si>
  <si>
    <t>platba a inkaso DPH</t>
  </si>
  <si>
    <t>splátky úvěru</t>
  </si>
  <si>
    <t xml:space="preserve">Rozpočet je mírně přebytkový, z přebytku budou hrazeny splátky </t>
  </si>
  <si>
    <t>splátky úroků</t>
  </si>
  <si>
    <t>tky hypotečního úroku</t>
  </si>
  <si>
    <t xml:space="preserve">přijetého od ČS v roce 2013, úvěr bude splácen do roku 2028. </t>
  </si>
  <si>
    <t>Obec úvěr přijala na dofinancování výstavby podporovaných bytů.</t>
  </si>
  <si>
    <t>Zastupitelstvo obce schvaluje rozpočet jako přebytkový dne :18.12.2013</t>
  </si>
  <si>
    <t>Návrh rozpočtu 2014</t>
  </si>
  <si>
    <t>Návrh rozpočtu na rok 2015</t>
  </si>
  <si>
    <t>Obec Ponědrážka</t>
  </si>
  <si>
    <t>IČ: 00666513</t>
  </si>
  <si>
    <t xml:space="preserve">Návrh rozpočtu na rok 2015 </t>
  </si>
  <si>
    <t>IČ 00666513</t>
  </si>
  <si>
    <t>odvod z loterií</t>
  </si>
  <si>
    <t>přímy z pronájmu ost.pozemků</t>
  </si>
  <si>
    <t>nemovitostí</t>
  </si>
  <si>
    <t>DPP-práce v lese</t>
  </si>
  <si>
    <t>opravy a udržování</t>
  </si>
  <si>
    <t>DPP- úklid veř.prostr.</t>
  </si>
  <si>
    <t>materiál PO</t>
  </si>
  <si>
    <t>služby</t>
  </si>
  <si>
    <t>Rozpočtový výhled na rok 2016</t>
  </si>
  <si>
    <t>daňové příjmy</t>
  </si>
  <si>
    <t>nedaňové příjmy</t>
  </si>
  <si>
    <t>transfery</t>
  </si>
  <si>
    <t>běžné výdaje</t>
  </si>
  <si>
    <t>splátky hyp. Úvěru</t>
  </si>
  <si>
    <t>V Ponědrážce dne 19.11.2014</t>
  </si>
  <si>
    <t>schváleno ZO:</t>
  </si>
  <si>
    <t>vyvěšeno též na www.ponedrazka.cz</t>
  </si>
  <si>
    <t>Schválený rozpočet 2015</t>
  </si>
  <si>
    <t>Mírný přebytek rozpočtu bude použit na hospodaření v příštích letech</t>
  </si>
  <si>
    <t>odměny ZO</t>
  </si>
  <si>
    <t>Návrh rozpočtu obce Ponědrážka - Ponědrážka 65, 379 01  Třeboň</t>
  </si>
  <si>
    <t xml:space="preserve">IČO: </t>
  </si>
  <si>
    <t>V Ponědrážce dne 18.11.2015</t>
  </si>
  <si>
    <t xml:space="preserve">investiční výdaje - úprava zázemí </t>
  </si>
  <si>
    <t>kolem obecních bytů</t>
  </si>
  <si>
    <t>hasiči, LSPP</t>
  </si>
  <si>
    <t xml:space="preserve">vyvěšeno na www.ponedrazka.cz: </t>
  </si>
  <si>
    <t>vyvěšeno na úřední desce:</t>
  </si>
  <si>
    <t>schváleno ZO dne:</t>
  </si>
  <si>
    <t>ostatní služby - sečení</t>
  </si>
  <si>
    <t>Návrh rozpočtu obce Ponědrážka na rok 2018</t>
  </si>
  <si>
    <t>Schválený rozpočet obce Ponědrážka na rok 2018</t>
  </si>
  <si>
    <t>usn. č.11/2017</t>
  </si>
  <si>
    <t xml:space="preserve">MVDr. Jiří Vobr, starosta obce </t>
  </si>
  <si>
    <t>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</si>
</sst>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3" fillId="0" borderId="0" xfId="0" applyFont="1"/>
    <xf numFmtId="3" fontId="0" fillId="0" borderId="0" xfId="0" applyNumberFormat="1"/>
    <xf numFmtId="0" fontId="0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workbookViewId="0">
      <selection activeCell="H28" sqref="H28"/>
    </sheetView>
  </sheetViews>
  <sheetFormatPr defaultRowHeight="15" x14ac:dyDescent="0.25"/>
  <sheetData>
    <row r="2" spans="2:8" x14ac:dyDescent="0.25">
      <c r="B2" s="2" t="s">
        <v>0</v>
      </c>
      <c r="C2" s="2"/>
      <c r="D2" s="2"/>
      <c r="E2" s="2" t="s">
        <v>1</v>
      </c>
      <c r="F2" s="2"/>
      <c r="G2" s="2"/>
      <c r="H2" s="2"/>
    </row>
    <row r="4" spans="2:8" x14ac:dyDescent="0.25">
      <c r="B4" t="s">
        <v>2</v>
      </c>
    </row>
    <row r="6" spans="2:8" x14ac:dyDescent="0.25">
      <c r="C6">
        <v>1111</v>
      </c>
      <c r="D6" t="s">
        <v>3</v>
      </c>
      <c r="H6">
        <v>140000</v>
      </c>
    </row>
    <row r="7" spans="2:8" x14ac:dyDescent="0.25">
      <c r="C7">
        <v>1112</v>
      </c>
      <c r="D7" t="s">
        <v>4</v>
      </c>
      <c r="H7">
        <v>20000</v>
      </c>
    </row>
    <row r="8" spans="2:8" x14ac:dyDescent="0.25">
      <c r="C8">
        <v>1113</v>
      </c>
      <c r="D8" t="s">
        <v>5</v>
      </c>
      <c r="H8">
        <v>12500</v>
      </c>
    </row>
    <row r="9" spans="2:8" x14ac:dyDescent="0.25">
      <c r="C9">
        <v>1121</v>
      </c>
      <c r="D9" t="s">
        <v>6</v>
      </c>
      <c r="H9">
        <v>200000</v>
      </c>
    </row>
    <row r="10" spans="2:8" x14ac:dyDescent="0.25">
      <c r="C10">
        <v>1211</v>
      </c>
      <c r="D10" t="s">
        <v>7</v>
      </c>
      <c r="H10">
        <v>320000</v>
      </c>
    </row>
    <row r="11" spans="2:8" x14ac:dyDescent="0.25">
      <c r="C11">
        <v>1337</v>
      </c>
      <c r="D11" t="s">
        <v>8</v>
      </c>
      <c r="H11">
        <v>40000</v>
      </c>
    </row>
    <row r="12" spans="2:8" x14ac:dyDescent="0.25">
      <c r="C12">
        <v>1341</v>
      </c>
      <c r="D12" t="s">
        <v>9</v>
      </c>
      <c r="H12">
        <v>3500</v>
      </c>
    </row>
    <row r="13" spans="2:8" x14ac:dyDescent="0.25">
      <c r="C13">
        <v>1511</v>
      </c>
      <c r="D13" t="s">
        <v>10</v>
      </c>
      <c r="H13">
        <v>150000</v>
      </c>
    </row>
    <row r="14" spans="2:8" x14ac:dyDescent="0.25">
      <c r="C14">
        <v>4112</v>
      </c>
      <c r="D14" t="s">
        <v>11</v>
      </c>
      <c r="H14">
        <v>60100</v>
      </c>
    </row>
    <row r="15" spans="2:8" x14ac:dyDescent="0.25">
      <c r="B15">
        <v>1012</v>
      </c>
      <c r="C15">
        <v>2131</v>
      </c>
      <c r="D15" t="s">
        <v>12</v>
      </c>
      <c r="H15">
        <v>22600</v>
      </c>
    </row>
    <row r="16" spans="2:8" x14ac:dyDescent="0.25">
      <c r="B16">
        <v>1031</v>
      </c>
      <c r="C16">
        <v>2111</v>
      </c>
      <c r="D16" t="s">
        <v>13</v>
      </c>
      <c r="H16">
        <v>400000</v>
      </c>
    </row>
    <row r="17" spans="2:8" x14ac:dyDescent="0.25">
      <c r="B17">
        <v>2310</v>
      </c>
      <c r="C17">
        <v>2142</v>
      </c>
      <c r="D17" t="s">
        <v>14</v>
      </c>
      <c r="H17">
        <v>17500</v>
      </c>
    </row>
    <row r="18" spans="2:8" x14ac:dyDescent="0.25">
      <c r="B18">
        <v>2321</v>
      </c>
      <c r="C18">
        <v>2111</v>
      </c>
      <c r="D18" t="s">
        <v>15</v>
      </c>
      <c r="H18">
        <v>4900</v>
      </c>
    </row>
    <row r="19" spans="2:8" x14ac:dyDescent="0.25">
      <c r="B19">
        <v>2341</v>
      </c>
      <c r="C19">
        <v>2111</v>
      </c>
      <c r="D19" t="s">
        <v>16</v>
      </c>
      <c r="H19">
        <v>80000</v>
      </c>
    </row>
    <row r="20" spans="2:8" x14ac:dyDescent="0.25">
      <c r="B20">
        <v>2341</v>
      </c>
      <c r="C20">
        <v>2131</v>
      </c>
      <c r="D20" t="s">
        <v>17</v>
      </c>
      <c r="H20">
        <v>0</v>
      </c>
    </row>
    <row r="21" spans="2:8" x14ac:dyDescent="0.25">
      <c r="B21">
        <v>3612</v>
      </c>
      <c r="C21">
        <v>2132</v>
      </c>
      <c r="D21" t="s">
        <v>18</v>
      </c>
      <c r="H21">
        <v>54180</v>
      </c>
    </row>
    <row r="22" spans="2:8" x14ac:dyDescent="0.25">
      <c r="B22">
        <v>3722</v>
      </c>
      <c r="C22">
        <v>2111</v>
      </c>
      <c r="D22" t="s">
        <v>19</v>
      </c>
      <c r="H22">
        <v>17000</v>
      </c>
    </row>
    <row r="23" spans="2:8" x14ac:dyDescent="0.25">
      <c r="B23">
        <v>6310</v>
      </c>
      <c r="C23">
        <v>2141</v>
      </c>
      <c r="D23" t="s">
        <v>20</v>
      </c>
      <c r="H23">
        <v>20000</v>
      </c>
    </row>
    <row r="24" spans="2:8" x14ac:dyDescent="0.25">
      <c r="B24">
        <v>6171</v>
      </c>
      <c r="C24">
        <v>2111</v>
      </c>
      <c r="D24" t="s">
        <v>21</v>
      </c>
      <c r="H24">
        <v>5000</v>
      </c>
    </row>
    <row r="25" spans="2:8" x14ac:dyDescent="0.25">
      <c r="H25">
        <f>SUM(H6:H24)</f>
        <v>1567280</v>
      </c>
    </row>
    <row r="26" spans="2:8" x14ac:dyDescent="0.25">
      <c r="H26" s="1"/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28" workbookViewId="0">
      <selection sqref="A1:I56"/>
    </sheetView>
  </sheetViews>
  <sheetFormatPr defaultRowHeight="15" x14ac:dyDescent="0.25"/>
  <sheetData>
    <row r="1" spans="1:7" x14ac:dyDescent="0.25">
      <c r="A1" s="2" t="s">
        <v>59</v>
      </c>
      <c r="B1" s="2"/>
      <c r="C1" s="2">
        <v>2014</v>
      </c>
      <c r="D1" s="2" t="s">
        <v>22</v>
      </c>
      <c r="E1" s="2"/>
      <c r="F1" s="2"/>
      <c r="G1" s="2"/>
    </row>
    <row r="3" spans="1:7" x14ac:dyDescent="0.25">
      <c r="A3" t="s">
        <v>23</v>
      </c>
    </row>
    <row r="4" spans="1:7" x14ac:dyDescent="0.25">
      <c r="A4">
        <v>1031</v>
      </c>
      <c r="B4">
        <v>5139</v>
      </c>
      <c r="C4" t="s">
        <v>24</v>
      </c>
    </row>
    <row r="5" spans="1:7" x14ac:dyDescent="0.25">
      <c r="A5">
        <v>1031</v>
      </c>
      <c r="B5">
        <v>5169</v>
      </c>
      <c r="C5" t="s">
        <v>25</v>
      </c>
      <c r="F5">
        <v>60000</v>
      </c>
    </row>
    <row r="6" spans="1:7" x14ac:dyDescent="0.25">
      <c r="A6">
        <v>2310</v>
      </c>
      <c r="B6">
        <v>5151</v>
      </c>
      <c r="C6" t="s">
        <v>44</v>
      </c>
      <c r="F6">
        <v>20000</v>
      </c>
    </row>
    <row r="7" spans="1:7" x14ac:dyDescent="0.25">
      <c r="A7">
        <v>2341</v>
      </c>
      <c r="B7">
        <v>5021</v>
      </c>
      <c r="C7" t="s">
        <v>26</v>
      </c>
      <c r="F7">
        <v>16000</v>
      </c>
    </row>
    <row r="8" spans="1:7" x14ac:dyDescent="0.25">
      <c r="A8">
        <v>2341</v>
      </c>
      <c r="B8">
        <v>5139</v>
      </c>
      <c r="C8" t="s">
        <v>27</v>
      </c>
      <c r="F8">
        <v>35000</v>
      </c>
    </row>
    <row r="9" spans="1:7" x14ac:dyDescent="0.25">
      <c r="A9">
        <v>3399</v>
      </c>
      <c r="B9">
        <v>5194</v>
      </c>
      <c r="C9" t="s">
        <v>29</v>
      </c>
      <c r="F9">
        <v>15000</v>
      </c>
    </row>
    <row r="10" spans="1:7" x14ac:dyDescent="0.25">
      <c r="A10">
        <v>3419</v>
      </c>
      <c r="B10">
        <v>5151</v>
      </c>
      <c r="C10" t="s">
        <v>30</v>
      </c>
      <c r="F10">
        <v>2000</v>
      </c>
    </row>
    <row r="11" spans="1:7" x14ac:dyDescent="0.25">
      <c r="A11">
        <v>3612</v>
      </c>
      <c r="B11">
        <v>5151</v>
      </c>
      <c r="C11" t="s">
        <v>44</v>
      </c>
      <c r="F11">
        <v>3000</v>
      </c>
    </row>
    <row r="12" spans="1:7" x14ac:dyDescent="0.25">
      <c r="A12">
        <v>3612</v>
      </c>
      <c r="B12">
        <v>5154</v>
      </c>
      <c r="C12" t="s">
        <v>45</v>
      </c>
      <c r="F12">
        <v>50000</v>
      </c>
    </row>
    <row r="13" spans="1:7" x14ac:dyDescent="0.25">
      <c r="A13">
        <v>3612</v>
      </c>
      <c r="B13">
        <v>5154</v>
      </c>
      <c r="C13" t="s">
        <v>45</v>
      </c>
      <c r="F13">
        <v>8000</v>
      </c>
    </row>
    <row r="14" spans="1:7" x14ac:dyDescent="0.25">
      <c r="A14">
        <v>3631</v>
      </c>
      <c r="B14">
        <v>5171</v>
      </c>
      <c r="C14" t="s">
        <v>33</v>
      </c>
      <c r="F14">
        <v>10000</v>
      </c>
    </row>
    <row r="15" spans="1:7" x14ac:dyDescent="0.25">
      <c r="A15">
        <v>3722</v>
      </c>
      <c r="B15">
        <v>5169</v>
      </c>
      <c r="C15" t="s">
        <v>34</v>
      </c>
      <c r="F15">
        <v>90000</v>
      </c>
    </row>
    <row r="16" spans="1:7" x14ac:dyDescent="0.25">
      <c r="A16">
        <v>3722</v>
      </c>
      <c r="B16">
        <v>6349</v>
      </c>
      <c r="C16" t="s">
        <v>35</v>
      </c>
      <c r="F16">
        <v>15000</v>
      </c>
    </row>
    <row r="17" spans="1:6" x14ac:dyDescent="0.25">
      <c r="A17">
        <v>3745</v>
      </c>
      <c r="B17">
        <v>5139</v>
      </c>
      <c r="C17" t="s">
        <v>63</v>
      </c>
      <c r="F17">
        <v>5000</v>
      </c>
    </row>
    <row r="18" spans="1:6" x14ac:dyDescent="0.25">
      <c r="A18">
        <v>3745</v>
      </c>
      <c r="B18">
        <v>5169</v>
      </c>
      <c r="C18" t="s">
        <v>36</v>
      </c>
      <c r="F18">
        <v>75000</v>
      </c>
    </row>
    <row r="19" spans="1:6" x14ac:dyDescent="0.25">
      <c r="A19">
        <v>3745</v>
      </c>
      <c r="B19">
        <v>5156</v>
      </c>
      <c r="C19" t="s">
        <v>64</v>
      </c>
      <c r="F19">
        <v>3000</v>
      </c>
    </row>
    <row r="20" spans="1:6" x14ac:dyDescent="0.25">
      <c r="A20">
        <v>5512</v>
      </c>
      <c r="B20">
        <v>5156</v>
      </c>
      <c r="C20" t="s">
        <v>37</v>
      </c>
      <c r="F20">
        <v>3500</v>
      </c>
    </row>
    <row r="22" spans="1:6" x14ac:dyDescent="0.25">
      <c r="A22">
        <v>6112</v>
      </c>
      <c r="B22">
        <v>5023</v>
      </c>
      <c r="C22" t="s">
        <v>38</v>
      </c>
      <c r="F22">
        <v>210000</v>
      </c>
    </row>
    <row r="23" spans="1:6" x14ac:dyDescent="0.25">
      <c r="A23">
        <v>6112</v>
      </c>
      <c r="B23">
        <v>5032</v>
      </c>
      <c r="C23" t="s">
        <v>39</v>
      </c>
      <c r="F23">
        <v>18500</v>
      </c>
    </row>
    <row r="24" spans="1:6" x14ac:dyDescent="0.25">
      <c r="A24">
        <v>6112</v>
      </c>
      <c r="B24">
        <v>5162</v>
      </c>
      <c r="C24" t="s">
        <v>40</v>
      </c>
      <c r="F24">
        <v>8000</v>
      </c>
    </row>
    <row r="25" spans="1:6" x14ac:dyDescent="0.25">
      <c r="A25">
        <v>6171</v>
      </c>
      <c r="B25">
        <v>5011</v>
      </c>
      <c r="C25" t="s">
        <v>41</v>
      </c>
      <c r="F25">
        <v>110000</v>
      </c>
    </row>
    <row r="26" spans="1:6" x14ac:dyDescent="0.25">
      <c r="A26">
        <v>6171</v>
      </c>
      <c r="B26">
        <v>5021</v>
      </c>
      <c r="C26" t="s">
        <v>42</v>
      </c>
      <c r="F26">
        <v>25000</v>
      </c>
    </row>
    <row r="27" spans="1:6" x14ac:dyDescent="0.25">
      <c r="A27">
        <v>6171</v>
      </c>
      <c r="B27">
        <v>5031</v>
      </c>
      <c r="C27" t="s">
        <v>43</v>
      </c>
      <c r="F27">
        <v>27000</v>
      </c>
    </row>
    <row r="28" spans="1:6" x14ac:dyDescent="0.25">
      <c r="A28">
        <v>6171</v>
      </c>
      <c r="B28">
        <v>6032</v>
      </c>
      <c r="C28" t="s">
        <v>39</v>
      </c>
      <c r="F28">
        <v>9000</v>
      </c>
    </row>
    <row r="29" spans="1:6" x14ac:dyDescent="0.25">
      <c r="A29">
        <v>6171</v>
      </c>
      <c r="B29">
        <v>5038</v>
      </c>
      <c r="C29" t="s">
        <v>65</v>
      </c>
      <c r="F29">
        <v>1000</v>
      </c>
    </row>
    <row r="30" spans="1:6" x14ac:dyDescent="0.25">
      <c r="A30">
        <v>6171</v>
      </c>
      <c r="B30">
        <v>5137</v>
      </c>
      <c r="C30" t="s">
        <v>66</v>
      </c>
      <c r="F30">
        <v>15000</v>
      </c>
    </row>
    <row r="31" spans="1:6" x14ac:dyDescent="0.25">
      <c r="A31">
        <v>6171</v>
      </c>
      <c r="B31">
        <v>5139</v>
      </c>
      <c r="C31" t="s">
        <v>27</v>
      </c>
      <c r="F31">
        <v>6000</v>
      </c>
    </row>
    <row r="32" spans="1:6" x14ac:dyDescent="0.25">
      <c r="A32">
        <v>6171</v>
      </c>
      <c r="B32">
        <v>5151</v>
      </c>
      <c r="C32" t="s">
        <v>44</v>
      </c>
      <c r="F32">
        <v>2000</v>
      </c>
    </row>
    <row r="33" spans="1:6" x14ac:dyDescent="0.25">
      <c r="A33">
        <v>6171</v>
      </c>
      <c r="B33">
        <v>5154</v>
      </c>
      <c r="C33" t="s">
        <v>45</v>
      </c>
      <c r="F33">
        <v>90000</v>
      </c>
    </row>
    <row r="34" spans="1:6" x14ac:dyDescent="0.25">
      <c r="A34">
        <v>6171</v>
      </c>
      <c r="B34">
        <v>5167</v>
      </c>
      <c r="C34" t="s">
        <v>52</v>
      </c>
      <c r="F34">
        <v>2000</v>
      </c>
    </row>
    <row r="35" spans="1:6" x14ac:dyDescent="0.25">
      <c r="A35">
        <v>6171</v>
      </c>
      <c r="B35">
        <v>5161</v>
      </c>
      <c r="C35" t="s">
        <v>46</v>
      </c>
      <c r="F35">
        <v>3200</v>
      </c>
    </row>
    <row r="36" spans="1:6" x14ac:dyDescent="0.25">
      <c r="A36">
        <v>6171</v>
      </c>
      <c r="B36">
        <v>5163</v>
      </c>
      <c r="C36" t="s">
        <v>67</v>
      </c>
      <c r="F36">
        <v>12500</v>
      </c>
    </row>
    <row r="37" spans="1:6" x14ac:dyDescent="0.25">
      <c r="A37">
        <v>6171</v>
      </c>
      <c r="B37">
        <v>5162</v>
      </c>
      <c r="C37" t="s">
        <v>47</v>
      </c>
      <c r="F37">
        <v>5000</v>
      </c>
    </row>
    <row r="38" spans="1:6" x14ac:dyDescent="0.25">
      <c r="A38">
        <v>6171</v>
      </c>
      <c r="B38">
        <v>5169</v>
      </c>
      <c r="C38" t="s">
        <v>52</v>
      </c>
      <c r="F38">
        <v>20000</v>
      </c>
    </row>
    <row r="39" spans="1:6" x14ac:dyDescent="0.25">
      <c r="A39">
        <v>6171</v>
      </c>
      <c r="B39">
        <v>5169</v>
      </c>
      <c r="C39" t="s">
        <v>25</v>
      </c>
      <c r="F39">
        <v>50000</v>
      </c>
    </row>
    <row r="40" spans="1:6" x14ac:dyDescent="0.25">
      <c r="A40">
        <v>6171</v>
      </c>
      <c r="B40">
        <v>5173</v>
      </c>
      <c r="C40" t="s">
        <v>68</v>
      </c>
      <c r="F40">
        <v>1000</v>
      </c>
    </row>
    <row r="41" spans="1:6" x14ac:dyDescent="0.25">
      <c r="A41">
        <v>6171</v>
      </c>
      <c r="B41">
        <v>5175</v>
      </c>
      <c r="C41" t="s">
        <v>48</v>
      </c>
      <c r="F41">
        <v>2000</v>
      </c>
    </row>
    <row r="42" spans="1:6" x14ac:dyDescent="0.25">
      <c r="A42">
        <v>6171</v>
      </c>
      <c r="B42">
        <v>5321</v>
      </c>
      <c r="C42" t="s">
        <v>69</v>
      </c>
      <c r="F42">
        <v>2000</v>
      </c>
    </row>
    <row r="43" spans="1:6" x14ac:dyDescent="0.25">
      <c r="A43">
        <v>6171</v>
      </c>
      <c r="B43">
        <v>5362</v>
      </c>
      <c r="C43" t="s">
        <v>70</v>
      </c>
      <c r="F43">
        <v>2000</v>
      </c>
    </row>
    <row r="45" spans="1:6" x14ac:dyDescent="0.25">
      <c r="A45">
        <v>6310</v>
      </c>
      <c r="B45">
        <v>5141</v>
      </c>
      <c r="C45" t="s">
        <v>71</v>
      </c>
      <c r="F45">
        <v>38000</v>
      </c>
    </row>
    <row r="46" spans="1:6" x14ac:dyDescent="0.25">
      <c r="A46">
        <v>6399</v>
      </c>
      <c r="B46">
        <v>5362</v>
      </c>
      <c r="C46" t="s">
        <v>72</v>
      </c>
      <c r="F46">
        <v>80000</v>
      </c>
    </row>
    <row r="47" spans="1:6" x14ac:dyDescent="0.25">
      <c r="A47">
        <v>6310</v>
      </c>
      <c r="B47">
        <v>5163</v>
      </c>
      <c r="C47" t="s">
        <v>50</v>
      </c>
      <c r="F47">
        <v>10000</v>
      </c>
    </row>
    <row r="48" spans="1:6" x14ac:dyDescent="0.25">
      <c r="A48">
        <v>6402</v>
      </c>
      <c r="B48">
        <v>5366</v>
      </c>
      <c r="C48" t="s">
        <v>51</v>
      </c>
      <c r="F48">
        <v>8732</v>
      </c>
    </row>
    <row r="50" spans="1:7" x14ac:dyDescent="0.25">
      <c r="F50">
        <f>SUM(F4:F49)</f>
        <v>1168432</v>
      </c>
    </row>
    <row r="52" spans="1:7" x14ac:dyDescent="0.25">
      <c r="B52">
        <v>8124</v>
      </c>
      <c r="C52" t="s">
        <v>73</v>
      </c>
      <c r="F52">
        <v>91000</v>
      </c>
    </row>
    <row r="53" spans="1:7" x14ac:dyDescent="0.25">
      <c r="C53" t="s">
        <v>75</v>
      </c>
      <c r="F53">
        <v>38000</v>
      </c>
    </row>
    <row r="54" spans="1:7" x14ac:dyDescent="0.25">
      <c r="A54" t="s">
        <v>58</v>
      </c>
    </row>
    <row r="55" spans="1:7" x14ac:dyDescent="0.25">
      <c r="A55" t="s">
        <v>54</v>
      </c>
      <c r="B55" s="3"/>
    </row>
    <row r="56" spans="1:7" x14ac:dyDescent="0.25">
      <c r="B56" s="3"/>
    </row>
    <row r="57" spans="1:7" x14ac:dyDescent="0.25">
      <c r="A57" t="s">
        <v>74</v>
      </c>
      <c r="G57" t="s">
        <v>76</v>
      </c>
    </row>
    <row r="58" spans="1:7" x14ac:dyDescent="0.25">
      <c r="A58" t="s">
        <v>77</v>
      </c>
    </row>
    <row r="59" spans="1:7" x14ac:dyDescent="0.25">
      <c r="A59" t="s">
        <v>78</v>
      </c>
    </row>
    <row r="61" spans="1:7" x14ac:dyDescent="0.25">
      <c r="A61" t="s">
        <v>79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27" workbookViewId="0">
      <selection activeCell="A3" sqref="A3:G56"/>
    </sheetView>
  </sheetViews>
  <sheetFormatPr defaultRowHeight="15" x14ac:dyDescent="0.25"/>
  <sheetData>
    <row r="1" spans="1:7" x14ac:dyDescent="0.25">
      <c r="A1" s="2" t="s">
        <v>80</v>
      </c>
      <c r="B1" s="2"/>
      <c r="C1" s="2">
        <v>2014</v>
      </c>
      <c r="D1" s="2" t="s">
        <v>22</v>
      </c>
      <c r="E1" s="2"/>
      <c r="F1" s="2"/>
      <c r="G1" s="2"/>
    </row>
    <row r="3" spans="1:7" x14ac:dyDescent="0.25">
      <c r="A3" t="s">
        <v>23</v>
      </c>
    </row>
    <row r="4" spans="1:7" x14ac:dyDescent="0.25">
      <c r="A4">
        <v>1031</v>
      </c>
      <c r="B4">
        <v>5139</v>
      </c>
      <c r="C4" t="s">
        <v>24</v>
      </c>
    </row>
    <row r="5" spans="1:7" x14ac:dyDescent="0.25">
      <c r="A5">
        <v>1031</v>
      </c>
      <c r="B5">
        <v>5169</v>
      </c>
      <c r="C5" t="s">
        <v>25</v>
      </c>
      <c r="F5">
        <v>60000</v>
      </c>
    </row>
    <row r="6" spans="1:7" x14ac:dyDescent="0.25">
      <c r="A6">
        <v>2310</v>
      </c>
      <c r="B6">
        <v>5151</v>
      </c>
      <c r="C6" t="s">
        <v>44</v>
      </c>
      <c r="F6">
        <v>20000</v>
      </c>
    </row>
    <row r="7" spans="1:7" x14ac:dyDescent="0.25">
      <c r="A7">
        <v>2341</v>
      </c>
      <c r="B7">
        <v>5021</v>
      </c>
      <c r="C7" t="s">
        <v>26</v>
      </c>
      <c r="F7">
        <v>16000</v>
      </c>
    </row>
    <row r="8" spans="1:7" x14ac:dyDescent="0.25">
      <c r="A8">
        <v>2341</v>
      </c>
      <c r="B8">
        <v>5139</v>
      </c>
      <c r="C8" t="s">
        <v>27</v>
      </c>
      <c r="F8">
        <v>35000</v>
      </c>
    </row>
    <row r="9" spans="1:7" x14ac:dyDescent="0.25">
      <c r="A9">
        <v>3399</v>
      </c>
      <c r="B9">
        <v>5194</v>
      </c>
      <c r="C9" t="s">
        <v>29</v>
      </c>
      <c r="F9">
        <v>15000</v>
      </c>
    </row>
    <row r="10" spans="1:7" x14ac:dyDescent="0.25">
      <c r="A10">
        <v>3419</v>
      </c>
      <c r="B10">
        <v>5151</v>
      </c>
      <c r="C10" t="s">
        <v>30</v>
      </c>
      <c r="F10">
        <v>2000</v>
      </c>
    </row>
    <row r="11" spans="1:7" x14ac:dyDescent="0.25">
      <c r="A11">
        <v>3612</v>
      </c>
      <c r="B11">
        <v>5151</v>
      </c>
      <c r="C11" t="s">
        <v>44</v>
      </c>
      <c r="F11">
        <v>3000</v>
      </c>
    </row>
    <row r="12" spans="1:7" x14ac:dyDescent="0.25">
      <c r="A12">
        <v>3612</v>
      </c>
      <c r="B12">
        <v>5154</v>
      </c>
      <c r="C12" t="s">
        <v>45</v>
      </c>
      <c r="F12">
        <v>50000</v>
      </c>
    </row>
    <row r="13" spans="1:7" x14ac:dyDescent="0.25">
      <c r="A13">
        <v>3612</v>
      </c>
      <c r="B13">
        <v>5154</v>
      </c>
      <c r="C13" t="s">
        <v>45</v>
      </c>
      <c r="F13">
        <v>8000</v>
      </c>
    </row>
    <row r="14" spans="1:7" x14ac:dyDescent="0.25">
      <c r="A14">
        <v>3631</v>
      </c>
      <c r="B14">
        <v>5171</v>
      </c>
      <c r="C14" t="s">
        <v>33</v>
      </c>
      <c r="F14">
        <v>10000</v>
      </c>
    </row>
    <row r="15" spans="1:7" x14ac:dyDescent="0.25">
      <c r="A15">
        <v>3722</v>
      </c>
      <c r="B15">
        <v>5169</v>
      </c>
      <c r="C15" t="s">
        <v>34</v>
      </c>
      <c r="F15">
        <v>90000</v>
      </c>
    </row>
    <row r="16" spans="1:7" x14ac:dyDescent="0.25">
      <c r="A16">
        <v>3722</v>
      </c>
      <c r="B16">
        <v>6349</v>
      </c>
      <c r="C16" t="s">
        <v>35</v>
      </c>
      <c r="F16">
        <v>15000</v>
      </c>
    </row>
    <row r="17" spans="1:6" x14ac:dyDescent="0.25">
      <c r="A17">
        <v>3745</v>
      </c>
      <c r="B17">
        <v>5139</v>
      </c>
      <c r="C17" t="s">
        <v>63</v>
      </c>
      <c r="F17">
        <v>5000</v>
      </c>
    </row>
    <row r="18" spans="1:6" x14ac:dyDescent="0.25">
      <c r="A18">
        <v>3745</v>
      </c>
      <c r="B18">
        <v>5169</v>
      </c>
      <c r="C18" t="s">
        <v>36</v>
      </c>
      <c r="F18">
        <v>75000</v>
      </c>
    </row>
    <row r="19" spans="1:6" x14ac:dyDescent="0.25">
      <c r="A19">
        <v>3745</v>
      </c>
      <c r="B19">
        <v>5156</v>
      </c>
      <c r="C19" t="s">
        <v>64</v>
      </c>
      <c r="F19">
        <v>3000</v>
      </c>
    </row>
    <row r="20" spans="1:6" x14ac:dyDescent="0.25">
      <c r="A20">
        <v>5512</v>
      </c>
      <c r="B20">
        <v>5156</v>
      </c>
      <c r="C20" t="s">
        <v>37</v>
      </c>
      <c r="F20">
        <v>3500</v>
      </c>
    </row>
    <row r="22" spans="1:6" x14ac:dyDescent="0.25">
      <c r="A22">
        <v>6112</v>
      </c>
      <c r="B22">
        <v>5023</v>
      </c>
      <c r="C22" t="s">
        <v>38</v>
      </c>
      <c r="F22">
        <v>132000</v>
      </c>
    </row>
    <row r="23" spans="1:6" x14ac:dyDescent="0.25">
      <c r="A23">
        <v>6112</v>
      </c>
      <c r="B23">
        <v>5032</v>
      </c>
      <c r="C23" t="s">
        <v>39</v>
      </c>
      <c r="F23">
        <v>18500</v>
      </c>
    </row>
    <row r="24" spans="1:6" x14ac:dyDescent="0.25">
      <c r="A24">
        <v>6112</v>
      </c>
      <c r="B24">
        <v>5162</v>
      </c>
      <c r="C24" t="s">
        <v>40</v>
      </c>
      <c r="F24">
        <v>8000</v>
      </c>
    </row>
    <row r="25" spans="1:6" x14ac:dyDescent="0.25">
      <c r="A25">
        <v>6171</v>
      </c>
      <c r="B25">
        <v>5011</v>
      </c>
      <c r="C25" t="s">
        <v>41</v>
      </c>
      <c r="F25">
        <v>110000</v>
      </c>
    </row>
    <row r="26" spans="1:6" x14ac:dyDescent="0.25">
      <c r="A26">
        <v>6171</v>
      </c>
      <c r="B26">
        <v>5021</v>
      </c>
      <c r="C26" t="s">
        <v>42</v>
      </c>
      <c r="F26">
        <v>25000</v>
      </c>
    </row>
    <row r="27" spans="1:6" x14ac:dyDescent="0.25">
      <c r="A27">
        <v>6171</v>
      </c>
      <c r="B27">
        <v>5031</v>
      </c>
      <c r="C27" t="s">
        <v>43</v>
      </c>
      <c r="F27">
        <v>27000</v>
      </c>
    </row>
    <row r="28" spans="1:6" x14ac:dyDescent="0.25">
      <c r="A28">
        <v>6171</v>
      </c>
      <c r="B28">
        <v>6032</v>
      </c>
      <c r="C28" t="s">
        <v>39</v>
      </c>
      <c r="F28">
        <v>9000</v>
      </c>
    </row>
    <row r="29" spans="1:6" x14ac:dyDescent="0.25">
      <c r="A29">
        <v>6171</v>
      </c>
      <c r="B29">
        <v>5038</v>
      </c>
      <c r="C29" t="s">
        <v>65</v>
      </c>
      <c r="F29">
        <v>1000</v>
      </c>
    </row>
    <row r="30" spans="1:6" x14ac:dyDescent="0.25">
      <c r="A30">
        <v>6171</v>
      </c>
      <c r="B30">
        <v>5137</v>
      </c>
      <c r="C30" t="s">
        <v>66</v>
      </c>
      <c r="F30">
        <v>15000</v>
      </c>
    </row>
    <row r="31" spans="1:6" x14ac:dyDescent="0.25">
      <c r="A31">
        <v>6171</v>
      </c>
      <c r="B31">
        <v>5139</v>
      </c>
      <c r="C31" t="s">
        <v>27</v>
      </c>
      <c r="F31">
        <v>6000</v>
      </c>
    </row>
    <row r="32" spans="1:6" x14ac:dyDescent="0.25">
      <c r="A32">
        <v>6171</v>
      </c>
      <c r="B32">
        <v>5151</v>
      </c>
      <c r="C32" t="s">
        <v>44</v>
      </c>
      <c r="F32">
        <v>2000</v>
      </c>
    </row>
    <row r="33" spans="1:6" x14ac:dyDescent="0.25">
      <c r="A33">
        <v>6171</v>
      </c>
      <c r="B33">
        <v>5154</v>
      </c>
      <c r="C33" t="s">
        <v>45</v>
      </c>
      <c r="F33">
        <v>90000</v>
      </c>
    </row>
    <row r="34" spans="1:6" x14ac:dyDescent="0.25">
      <c r="A34">
        <v>6171</v>
      </c>
      <c r="B34">
        <v>5167</v>
      </c>
      <c r="C34" t="s">
        <v>52</v>
      </c>
      <c r="F34">
        <v>2000</v>
      </c>
    </row>
    <row r="35" spans="1:6" x14ac:dyDescent="0.25">
      <c r="A35">
        <v>6171</v>
      </c>
      <c r="B35">
        <v>5161</v>
      </c>
      <c r="C35" t="s">
        <v>46</v>
      </c>
      <c r="F35">
        <v>3200</v>
      </c>
    </row>
    <row r="36" spans="1:6" x14ac:dyDescent="0.25">
      <c r="A36">
        <v>6171</v>
      </c>
      <c r="B36">
        <v>5163</v>
      </c>
      <c r="C36" t="s">
        <v>67</v>
      </c>
      <c r="F36">
        <v>12500</v>
      </c>
    </row>
    <row r="37" spans="1:6" x14ac:dyDescent="0.25">
      <c r="A37">
        <v>6171</v>
      </c>
      <c r="B37">
        <v>5162</v>
      </c>
      <c r="C37" t="s">
        <v>47</v>
      </c>
      <c r="F37">
        <v>5000</v>
      </c>
    </row>
    <row r="38" spans="1:6" x14ac:dyDescent="0.25">
      <c r="A38">
        <v>6171</v>
      </c>
      <c r="B38">
        <v>5169</v>
      </c>
      <c r="C38" t="s">
        <v>52</v>
      </c>
      <c r="F38">
        <v>20000</v>
      </c>
    </row>
    <row r="39" spans="1:6" x14ac:dyDescent="0.25">
      <c r="A39">
        <v>6171</v>
      </c>
      <c r="B39">
        <v>5169</v>
      </c>
      <c r="C39" t="s">
        <v>25</v>
      </c>
      <c r="F39">
        <v>50000</v>
      </c>
    </row>
    <row r="40" spans="1:6" x14ac:dyDescent="0.25">
      <c r="A40">
        <v>6171</v>
      </c>
      <c r="B40">
        <v>5173</v>
      </c>
      <c r="C40" t="s">
        <v>68</v>
      </c>
      <c r="F40">
        <v>1000</v>
      </c>
    </row>
    <row r="41" spans="1:6" x14ac:dyDescent="0.25">
      <c r="A41">
        <v>6171</v>
      </c>
      <c r="B41">
        <v>5175</v>
      </c>
      <c r="C41" t="s">
        <v>48</v>
      </c>
      <c r="F41">
        <v>2000</v>
      </c>
    </row>
    <row r="42" spans="1:6" x14ac:dyDescent="0.25">
      <c r="A42">
        <v>6171</v>
      </c>
      <c r="B42">
        <v>5321</v>
      </c>
      <c r="C42" t="s">
        <v>69</v>
      </c>
      <c r="F42">
        <v>2000</v>
      </c>
    </row>
    <row r="43" spans="1:6" x14ac:dyDescent="0.25">
      <c r="A43">
        <v>6171</v>
      </c>
      <c r="B43">
        <v>5362</v>
      </c>
      <c r="C43" t="s">
        <v>70</v>
      </c>
      <c r="F43">
        <v>2000</v>
      </c>
    </row>
    <row r="45" spans="1:6" x14ac:dyDescent="0.25">
      <c r="A45">
        <v>6310</v>
      </c>
      <c r="B45">
        <v>5141</v>
      </c>
      <c r="C45" t="s">
        <v>71</v>
      </c>
      <c r="F45">
        <v>38000</v>
      </c>
    </row>
    <row r="46" spans="1:6" x14ac:dyDescent="0.25">
      <c r="A46">
        <v>6399</v>
      </c>
      <c r="B46">
        <v>5362</v>
      </c>
      <c r="C46" t="s">
        <v>72</v>
      </c>
      <c r="F46">
        <v>80000</v>
      </c>
    </row>
    <row r="47" spans="1:6" x14ac:dyDescent="0.25">
      <c r="A47">
        <v>6310</v>
      </c>
      <c r="B47">
        <v>5163</v>
      </c>
      <c r="C47" t="s">
        <v>50</v>
      </c>
      <c r="F47">
        <v>10000</v>
      </c>
    </row>
    <row r="48" spans="1:6" x14ac:dyDescent="0.25">
      <c r="A48">
        <v>6402</v>
      </c>
      <c r="B48">
        <v>5366</v>
      </c>
      <c r="C48" t="s">
        <v>51</v>
      </c>
      <c r="F48">
        <v>8732</v>
      </c>
    </row>
    <row r="50" spans="1:6" x14ac:dyDescent="0.25">
      <c r="F50">
        <f>SUM(F4:F49)</f>
        <v>1090432</v>
      </c>
    </row>
    <row r="52" spans="1:6" x14ac:dyDescent="0.25">
      <c r="B52">
        <v>8124</v>
      </c>
      <c r="C52" t="s">
        <v>73</v>
      </c>
      <c r="F52">
        <v>91000</v>
      </c>
    </row>
    <row r="53" spans="1:6" x14ac:dyDescent="0.25">
      <c r="C53" t="s">
        <v>75</v>
      </c>
      <c r="F53">
        <v>38000</v>
      </c>
    </row>
    <row r="54" spans="1:6" x14ac:dyDescent="0.25">
      <c r="A54" t="s">
        <v>58</v>
      </c>
    </row>
    <row r="55" spans="1:6" x14ac:dyDescent="0.25">
      <c r="A55" t="s">
        <v>54</v>
      </c>
      <c r="B55" s="3"/>
    </row>
    <row r="56" spans="1:6" x14ac:dyDescent="0.25">
      <c r="B56" s="3"/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3" sqref="A3:G25"/>
    </sheetView>
  </sheetViews>
  <sheetFormatPr defaultRowHeight="15" x14ac:dyDescent="0.25"/>
  <sheetData>
    <row r="1" spans="1:7" x14ac:dyDescent="0.25">
      <c r="A1" s="2" t="s">
        <v>80</v>
      </c>
      <c r="B1" s="2"/>
      <c r="C1" s="2"/>
      <c r="D1" s="2" t="s">
        <v>1</v>
      </c>
      <c r="E1" s="2"/>
      <c r="F1" s="2"/>
      <c r="G1" s="2"/>
    </row>
    <row r="3" spans="1:7" x14ac:dyDescent="0.25">
      <c r="A3" t="s">
        <v>2</v>
      </c>
    </row>
    <row r="5" spans="1:7" x14ac:dyDescent="0.25">
      <c r="B5">
        <v>1111</v>
      </c>
      <c r="C5" t="s">
        <v>3</v>
      </c>
      <c r="G5">
        <v>140000</v>
      </c>
    </row>
    <row r="6" spans="1:7" x14ac:dyDescent="0.25">
      <c r="B6">
        <v>1112</v>
      </c>
      <c r="C6" t="s">
        <v>4</v>
      </c>
      <c r="G6">
        <v>20000</v>
      </c>
    </row>
    <row r="7" spans="1:7" x14ac:dyDescent="0.25">
      <c r="B7">
        <v>1113</v>
      </c>
      <c r="C7" t="s">
        <v>5</v>
      </c>
      <c r="G7">
        <v>12500</v>
      </c>
    </row>
    <row r="8" spans="1:7" x14ac:dyDescent="0.25">
      <c r="B8">
        <v>1121</v>
      </c>
      <c r="C8" t="s">
        <v>6</v>
      </c>
      <c r="G8">
        <v>200000</v>
      </c>
    </row>
    <row r="9" spans="1:7" x14ac:dyDescent="0.25">
      <c r="B9">
        <v>1211</v>
      </c>
      <c r="C9" t="s">
        <v>7</v>
      </c>
      <c r="G9">
        <v>320000</v>
      </c>
    </row>
    <row r="10" spans="1:7" x14ac:dyDescent="0.25">
      <c r="B10">
        <v>1337</v>
      </c>
      <c r="C10" t="s">
        <v>8</v>
      </c>
      <c r="G10">
        <v>40000</v>
      </c>
    </row>
    <row r="11" spans="1:7" x14ac:dyDescent="0.25">
      <c r="B11">
        <v>1341</v>
      </c>
      <c r="C11" t="s">
        <v>9</v>
      </c>
      <c r="G11">
        <v>3500</v>
      </c>
    </row>
    <row r="12" spans="1:7" x14ac:dyDescent="0.25">
      <c r="B12">
        <v>1511</v>
      </c>
      <c r="C12" t="s">
        <v>10</v>
      </c>
      <c r="G12">
        <v>150000</v>
      </c>
    </row>
    <row r="13" spans="1:7" x14ac:dyDescent="0.25">
      <c r="B13">
        <v>4112</v>
      </c>
      <c r="C13" t="s">
        <v>11</v>
      </c>
      <c r="G13">
        <v>60100</v>
      </c>
    </row>
    <row r="14" spans="1:7" x14ac:dyDescent="0.25">
      <c r="A14">
        <v>1012</v>
      </c>
      <c r="B14">
        <v>2131</v>
      </c>
      <c r="C14" t="s">
        <v>12</v>
      </c>
      <c r="G14">
        <v>22600</v>
      </c>
    </row>
    <row r="15" spans="1:7" x14ac:dyDescent="0.25">
      <c r="A15">
        <v>1031</v>
      </c>
      <c r="B15">
        <v>2111</v>
      </c>
      <c r="C15" t="s">
        <v>13</v>
      </c>
      <c r="G15">
        <v>400000</v>
      </c>
    </row>
    <row r="16" spans="1:7" x14ac:dyDescent="0.25">
      <c r="A16">
        <v>2310</v>
      </c>
      <c r="B16">
        <v>2142</v>
      </c>
      <c r="C16" t="s">
        <v>14</v>
      </c>
      <c r="G16">
        <v>17500</v>
      </c>
    </row>
    <row r="17" spans="1:7" x14ac:dyDescent="0.25">
      <c r="A17">
        <v>2321</v>
      </c>
      <c r="B17">
        <v>2111</v>
      </c>
      <c r="C17" t="s">
        <v>15</v>
      </c>
      <c r="G17">
        <v>4900</v>
      </c>
    </row>
    <row r="18" spans="1:7" x14ac:dyDescent="0.25">
      <c r="A18">
        <v>2341</v>
      </c>
      <c r="B18">
        <v>2111</v>
      </c>
      <c r="C18" t="s">
        <v>16</v>
      </c>
      <c r="G18">
        <v>90000</v>
      </c>
    </row>
    <row r="19" spans="1:7" x14ac:dyDescent="0.25">
      <c r="A19">
        <v>2341</v>
      </c>
      <c r="B19">
        <v>2131</v>
      </c>
      <c r="C19" t="s">
        <v>17</v>
      </c>
      <c r="G19">
        <v>130000</v>
      </c>
    </row>
    <row r="20" spans="1:7" x14ac:dyDescent="0.25">
      <c r="A20">
        <v>3612</v>
      </c>
      <c r="B20">
        <v>2132</v>
      </c>
      <c r="C20" t="s">
        <v>18</v>
      </c>
      <c r="G20">
        <v>54180</v>
      </c>
    </row>
    <row r="21" spans="1:7" x14ac:dyDescent="0.25">
      <c r="A21">
        <v>3722</v>
      </c>
      <c r="B21">
        <v>2111</v>
      </c>
      <c r="C21" t="s">
        <v>19</v>
      </c>
      <c r="G21">
        <v>17000</v>
      </c>
    </row>
    <row r="22" spans="1:7" x14ac:dyDescent="0.25">
      <c r="A22">
        <v>6310</v>
      </c>
      <c r="B22">
        <v>2141</v>
      </c>
      <c r="C22" t="s">
        <v>20</v>
      </c>
      <c r="G22">
        <v>6000</v>
      </c>
    </row>
    <row r="24" spans="1:7" x14ac:dyDescent="0.25">
      <c r="G24">
        <f>SUM(G5:G23)</f>
        <v>1688280</v>
      </c>
    </row>
    <row r="25" spans="1:7" x14ac:dyDescent="0.25">
      <c r="G25" s="1"/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4"/>
  <sheetViews>
    <sheetView topLeftCell="A9" workbookViewId="0">
      <selection activeCell="F6" sqref="F6:F56"/>
    </sheetView>
  </sheetViews>
  <sheetFormatPr defaultRowHeight="15" x14ac:dyDescent="0.25"/>
  <cols>
    <col min="3" max="3" width="10.140625" bestFit="1" customWidth="1"/>
  </cols>
  <sheetData>
    <row r="2" spans="1:6" x14ac:dyDescent="0.25">
      <c r="A2" t="s">
        <v>81</v>
      </c>
      <c r="D2" t="s">
        <v>82</v>
      </c>
      <c r="F2" t="s">
        <v>83</v>
      </c>
    </row>
    <row r="4" spans="1:6" x14ac:dyDescent="0.25">
      <c r="A4" t="s">
        <v>23</v>
      </c>
    </row>
    <row r="6" spans="1:6" x14ac:dyDescent="0.25">
      <c r="A6">
        <v>1031</v>
      </c>
      <c r="B6">
        <v>5021</v>
      </c>
      <c r="C6" t="s">
        <v>89</v>
      </c>
      <c r="F6">
        <v>20000</v>
      </c>
    </row>
    <row r="7" spans="1:6" x14ac:dyDescent="0.25">
      <c r="A7">
        <v>1031</v>
      </c>
      <c r="B7">
        <v>5139</v>
      </c>
      <c r="C7" t="s">
        <v>24</v>
      </c>
      <c r="F7">
        <v>150000</v>
      </c>
    </row>
    <row r="8" spans="1:6" x14ac:dyDescent="0.25">
      <c r="A8">
        <v>1031</v>
      </c>
      <c r="B8">
        <v>5169</v>
      </c>
      <c r="C8" t="s">
        <v>25</v>
      </c>
      <c r="F8">
        <v>140000</v>
      </c>
    </row>
    <row r="9" spans="1:6" x14ac:dyDescent="0.25">
      <c r="A9">
        <v>1031</v>
      </c>
      <c r="B9">
        <v>5171</v>
      </c>
      <c r="C9" t="s">
        <v>90</v>
      </c>
      <c r="F9">
        <v>50000</v>
      </c>
    </row>
    <row r="10" spans="1:6" x14ac:dyDescent="0.25">
      <c r="A10">
        <v>2310</v>
      </c>
      <c r="B10">
        <v>5151</v>
      </c>
      <c r="C10" t="s">
        <v>44</v>
      </c>
      <c r="F10">
        <v>20000</v>
      </c>
    </row>
    <row r="11" spans="1:6" x14ac:dyDescent="0.25">
      <c r="A11">
        <v>2341</v>
      </c>
      <c r="B11">
        <v>5021</v>
      </c>
      <c r="C11" t="s">
        <v>26</v>
      </c>
      <c r="F11">
        <v>34000</v>
      </c>
    </row>
    <row r="12" spans="1:6" x14ac:dyDescent="0.25">
      <c r="A12">
        <v>2341</v>
      </c>
      <c r="B12">
        <v>5139</v>
      </c>
      <c r="C12" t="s">
        <v>27</v>
      </c>
      <c r="F12">
        <v>100000</v>
      </c>
    </row>
    <row r="13" spans="1:6" x14ac:dyDescent="0.25">
      <c r="A13">
        <v>3399</v>
      </c>
      <c r="B13">
        <v>5194</v>
      </c>
      <c r="C13" t="s">
        <v>29</v>
      </c>
      <c r="F13">
        <v>15000</v>
      </c>
    </row>
    <row r="14" spans="1:6" x14ac:dyDescent="0.25">
      <c r="A14">
        <v>3419</v>
      </c>
      <c r="B14">
        <v>5151</v>
      </c>
      <c r="C14" t="s">
        <v>30</v>
      </c>
      <c r="F14">
        <v>1000</v>
      </c>
    </row>
    <row r="15" spans="1:6" x14ac:dyDescent="0.25">
      <c r="A15">
        <v>3612</v>
      </c>
      <c r="B15">
        <v>5151</v>
      </c>
      <c r="C15" t="s">
        <v>44</v>
      </c>
      <c r="F15">
        <v>3000</v>
      </c>
    </row>
    <row r="16" spans="1:6" x14ac:dyDescent="0.25">
      <c r="A16">
        <v>3612</v>
      </c>
      <c r="B16">
        <v>5154</v>
      </c>
      <c r="C16" t="s">
        <v>45</v>
      </c>
      <c r="F16">
        <v>8000</v>
      </c>
    </row>
    <row r="17" spans="1:6" x14ac:dyDescent="0.25">
      <c r="A17">
        <v>3631</v>
      </c>
      <c r="B17">
        <v>5154</v>
      </c>
      <c r="C17" t="s">
        <v>45</v>
      </c>
      <c r="F17">
        <v>50000</v>
      </c>
    </row>
    <row r="18" spans="1:6" x14ac:dyDescent="0.25">
      <c r="A18">
        <v>3631</v>
      </c>
      <c r="B18">
        <v>5171</v>
      </c>
      <c r="C18" t="s">
        <v>33</v>
      </c>
      <c r="F18">
        <v>10000</v>
      </c>
    </row>
    <row r="19" spans="1:6" x14ac:dyDescent="0.25">
      <c r="A19">
        <v>3722</v>
      </c>
      <c r="B19">
        <v>5169</v>
      </c>
      <c r="C19" t="s">
        <v>34</v>
      </c>
      <c r="F19">
        <v>90000</v>
      </c>
    </row>
    <row r="20" spans="1:6" x14ac:dyDescent="0.25">
      <c r="A20">
        <v>3745</v>
      </c>
      <c r="B20">
        <v>5021</v>
      </c>
      <c r="C20" t="s">
        <v>91</v>
      </c>
      <c r="F20">
        <v>2000</v>
      </c>
    </row>
    <row r="21" spans="1:6" x14ac:dyDescent="0.25">
      <c r="A21">
        <v>3745</v>
      </c>
      <c r="B21">
        <v>5139</v>
      </c>
      <c r="C21" t="s">
        <v>63</v>
      </c>
      <c r="F21">
        <v>5000</v>
      </c>
    </row>
    <row r="22" spans="1:6" x14ac:dyDescent="0.25">
      <c r="A22">
        <v>3745</v>
      </c>
      <c r="B22">
        <v>5169</v>
      </c>
      <c r="C22" t="s">
        <v>36</v>
      </c>
      <c r="F22">
        <v>85000</v>
      </c>
    </row>
    <row r="23" spans="1:6" x14ac:dyDescent="0.25">
      <c r="A23">
        <v>3745</v>
      </c>
      <c r="B23">
        <v>5156</v>
      </c>
      <c r="C23" t="s">
        <v>64</v>
      </c>
      <c r="F23">
        <v>3000</v>
      </c>
    </row>
    <row r="24" spans="1:6" x14ac:dyDescent="0.25">
      <c r="A24">
        <v>3745</v>
      </c>
      <c r="B24">
        <v>5171</v>
      </c>
      <c r="C24" t="s">
        <v>90</v>
      </c>
      <c r="F24">
        <v>50000</v>
      </c>
    </row>
    <row r="25" spans="1:6" x14ac:dyDescent="0.25">
      <c r="A25">
        <v>5512</v>
      </c>
      <c r="B25">
        <v>5139</v>
      </c>
      <c r="C25" t="s">
        <v>92</v>
      </c>
      <c r="F25">
        <v>3000</v>
      </c>
    </row>
    <row r="26" spans="1:6" x14ac:dyDescent="0.25">
      <c r="A26">
        <v>5512</v>
      </c>
      <c r="B26">
        <v>5169</v>
      </c>
      <c r="C26" t="s">
        <v>93</v>
      </c>
      <c r="F26">
        <v>2000</v>
      </c>
    </row>
    <row r="27" spans="1:6" x14ac:dyDescent="0.25">
      <c r="A27">
        <v>5512</v>
      </c>
      <c r="B27">
        <v>5229</v>
      </c>
      <c r="C27" t="s">
        <v>69</v>
      </c>
      <c r="F27">
        <v>1500</v>
      </c>
    </row>
    <row r="28" spans="1:6" x14ac:dyDescent="0.25">
      <c r="A28">
        <v>5512</v>
      </c>
      <c r="B28">
        <v>5156</v>
      </c>
      <c r="C28" t="s">
        <v>37</v>
      </c>
      <c r="F28">
        <v>3500</v>
      </c>
    </row>
    <row r="29" spans="1:6" x14ac:dyDescent="0.25">
      <c r="A29">
        <v>6112</v>
      </c>
      <c r="B29">
        <v>5023</v>
      </c>
      <c r="C29" t="s">
        <v>38</v>
      </c>
      <c r="F29">
        <v>210000</v>
      </c>
    </row>
    <row r="30" spans="1:6" x14ac:dyDescent="0.25">
      <c r="A30">
        <v>6112</v>
      </c>
      <c r="B30">
        <v>5032</v>
      </c>
      <c r="C30" t="s">
        <v>39</v>
      </c>
      <c r="F30">
        <v>18500</v>
      </c>
    </row>
    <row r="31" spans="1:6" x14ac:dyDescent="0.25">
      <c r="A31">
        <v>6112</v>
      </c>
      <c r="B31">
        <v>5162</v>
      </c>
      <c r="C31" t="s">
        <v>40</v>
      </c>
      <c r="F31">
        <v>8000</v>
      </c>
    </row>
    <row r="32" spans="1:6" x14ac:dyDescent="0.25">
      <c r="A32">
        <v>6171</v>
      </c>
      <c r="B32">
        <v>5011</v>
      </c>
      <c r="C32" t="s">
        <v>41</v>
      </c>
      <c r="F32">
        <v>120000</v>
      </c>
    </row>
    <row r="33" spans="1:6" x14ac:dyDescent="0.25">
      <c r="A33">
        <v>6171</v>
      </c>
      <c r="B33">
        <v>5021</v>
      </c>
      <c r="C33" t="s">
        <v>42</v>
      </c>
      <c r="F33">
        <v>10000</v>
      </c>
    </row>
    <row r="34" spans="1:6" x14ac:dyDescent="0.25">
      <c r="A34">
        <v>6171</v>
      </c>
      <c r="B34">
        <v>5031</v>
      </c>
      <c r="C34" t="s">
        <v>43</v>
      </c>
      <c r="F34">
        <v>29000</v>
      </c>
    </row>
    <row r="35" spans="1:6" x14ac:dyDescent="0.25">
      <c r="A35">
        <v>6171</v>
      </c>
      <c r="B35">
        <v>6032</v>
      </c>
      <c r="C35" t="s">
        <v>39</v>
      </c>
      <c r="F35">
        <v>11000</v>
      </c>
    </row>
    <row r="36" spans="1:6" x14ac:dyDescent="0.25">
      <c r="A36">
        <v>6171</v>
      </c>
      <c r="B36">
        <v>5038</v>
      </c>
      <c r="C36" t="s">
        <v>65</v>
      </c>
      <c r="F36">
        <v>1000</v>
      </c>
    </row>
    <row r="37" spans="1:6" x14ac:dyDescent="0.25">
      <c r="A37">
        <v>6171</v>
      </c>
      <c r="B37">
        <v>5137</v>
      </c>
      <c r="C37" t="s">
        <v>66</v>
      </c>
      <c r="F37">
        <v>15000</v>
      </c>
    </row>
    <row r="38" spans="1:6" x14ac:dyDescent="0.25">
      <c r="A38">
        <v>6171</v>
      </c>
      <c r="B38">
        <v>5139</v>
      </c>
      <c r="C38" t="s">
        <v>27</v>
      </c>
      <c r="F38">
        <v>6000</v>
      </c>
    </row>
    <row r="39" spans="1:6" x14ac:dyDescent="0.25">
      <c r="A39">
        <v>6171</v>
      </c>
      <c r="B39">
        <v>5151</v>
      </c>
      <c r="C39" t="s">
        <v>44</v>
      </c>
      <c r="F39">
        <v>2000</v>
      </c>
    </row>
    <row r="40" spans="1:6" x14ac:dyDescent="0.25">
      <c r="A40">
        <v>6171</v>
      </c>
      <c r="B40">
        <v>5154</v>
      </c>
      <c r="C40" t="s">
        <v>45</v>
      </c>
      <c r="F40">
        <v>120000</v>
      </c>
    </row>
    <row r="41" spans="1:6" x14ac:dyDescent="0.25">
      <c r="A41">
        <v>6171</v>
      </c>
      <c r="B41">
        <v>5167</v>
      </c>
      <c r="C41" t="s">
        <v>52</v>
      </c>
      <c r="F41">
        <v>4000</v>
      </c>
    </row>
    <row r="42" spans="1:6" x14ac:dyDescent="0.25">
      <c r="A42">
        <v>6171</v>
      </c>
      <c r="B42">
        <v>5161</v>
      </c>
      <c r="C42" t="s">
        <v>46</v>
      </c>
      <c r="F42">
        <v>4000</v>
      </c>
    </row>
    <row r="43" spans="1:6" x14ac:dyDescent="0.25">
      <c r="A43">
        <v>6171</v>
      </c>
      <c r="B43">
        <v>5162</v>
      </c>
      <c r="C43" t="s">
        <v>47</v>
      </c>
      <c r="F43">
        <v>5000</v>
      </c>
    </row>
    <row r="44" spans="1:6" x14ac:dyDescent="0.25">
      <c r="A44">
        <v>6171</v>
      </c>
      <c r="B44">
        <v>5169</v>
      </c>
      <c r="C44" t="s">
        <v>52</v>
      </c>
      <c r="F44">
        <v>2000</v>
      </c>
    </row>
    <row r="45" spans="1:6" x14ac:dyDescent="0.25">
      <c r="A45">
        <v>6171</v>
      </c>
      <c r="B45">
        <v>5169</v>
      </c>
      <c r="C45" t="s">
        <v>25</v>
      </c>
      <c r="F45">
        <v>50000</v>
      </c>
    </row>
    <row r="46" spans="1:6" x14ac:dyDescent="0.25">
      <c r="A46">
        <v>6171</v>
      </c>
      <c r="B46">
        <v>5173</v>
      </c>
      <c r="C46" t="s">
        <v>68</v>
      </c>
      <c r="F46">
        <v>5000</v>
      </c>
    </row>
    <row r="47" spans="1:6" x14ac:dyDescent="0.25">
      <c r="A47">
        <v>6171</v>
      </c>
      <c r="B47">
        <v>5175</v>
      </c>
      <c r="C47" t="s">
        <v>48</v>
      </c>
      <c r="F47">
        <v>3000</v>
      </c>
    </row>
    <row r="48" spans="1:6" x14ac:dyDescent="0.25">
      <c r="A48">
        <v>6171</v>
      </c>
      <c r="B48">
        <v>5321</v>
      </c>
      <c r="C48" t="s">
        <v>69</v>
      </c>
      <c r="F48">
        <v>2000</v>
      </c>
    </row>
    <row r="49" spans="1:6" x14ac:dyDescent="0.25">
      <c r="A49">
        <v>6171</v>
      </c>
      <c r="B49">
        <v>5362</v>
      </c>
      <c r="C49" t="s">
        <v>70</v>
      </c>
      <c r="F49">
        <v>2000</v>
      </c>
    </row>
    <row r="51" spans="1:6" x14ac:dyDescent="0.25">
      <c r="A51">
        <v>6310</v>
      </c>
      <c r="B51">
        <v>5141</v>
      </c>
      <c r="C51" t="s">
        <v>71</v>
      </c>
      <c r="F51">
        <v>38000</v>
      </c>
    </row>
    <row r="52" spans="1:6" x14ac:dyDescent="0.25">
      <c r="A52">
        <v>6399</v>
      </c>
      <c r="B52">
        <v>5362</v>
      </c>
      <c r="C52" t="s">
        <v>72</v>
      </c>
      <c r="F52">
        <v>30000</v>
      </c>
    </row>
    <row r="53" spans="1:6" x14ac:dyDescent="0.25">
      <c r="A53">
        <v>6310</v>
      </c>
      <c r="B53">
        <v>5163</v>
      </c>
      <c r="C53" t="s">
        <v>50</v>
      </c>
      <c r="F53">
        <v>13000</v>
      </c>
    </row>
    <row r="54" spans="1:6" x14ac:dyDescent="0.25">
      <c r="A54">
        <v>6402</v>
      </c>
      <c r="B54">
        <v>5366</v>
      </c>
      <c r="C54" t="s">
        <v>51</v>
      </c>
    </row>
    <row r="56" spans="1:6" x14ac:dyDescent="0.25">
      <c r="F56">
        <f>SUM(F6:F55)</f>
        <v>1554500</v>
      </c>
    </row>
    <row r="58" spans="1:6" x14ac:dyDescent="0.25">
      <c r="B58">
        <v>8124</v>
      </c>
      <c r="C58" t="s">
        <v>73</v>
      </c>
      <c r="F58">
        <v>91000</v>
      </c>
    </row>
    <row r="59" spans="1:6" x14ac:dyDescent="0.25">
      <c r="C59" t="s">
        <v>75</v>
      </c>
      <c r="F59">
        <v>38000</v>
      </c>
    </row>
    <row r="62" spans="1:6" x14ac:dyDescent="0.25">
      <c r="A62" t="s">
        <v>58</v>
      </c>
      <c r="C62" s="3">
        <v>41962</v>
      </c>
    </row>
    <row r="63" spans="1:6" x14ac:dyDescent="0.25">
      <c r="A63" t="s">
        <v>54</v>
      </c>
      <c r="B63" s="3"/>
    </row>
    <row r="64" spans="1:6" x14ac:dyDescent="0.25">
      <c r="B64" s="3"/>
    </row>
  </sheetData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J38" sqref="J38:K38"/>
    </sheetView>
  </sheetViews>
  <sheetFormatPr defaultRowHeight="15" x14ac:dyDescent="0.25"/>
  <sheetData>
    <row r="2" spans="1:7" x14ac:dyDescent="0.25">
      <c r="A2" t="s">
        <v>84</v>
      </c>
      <c r="D2" t="s">
        <v>82</v>
      </c>
      <c r="E2" t="s">
        <v>85</v>
      </c>
    </row>
    <row r="5" spans="1:7" x14ac:dyDescent="0.25">
      <c r="A5" t="s">
        <v>2</v>
      </c>
    </row>
    <row r="7" spans="1:7" x14ac:dyDescent="0.25">
      <c r="B7">
        <v>1111</v>
      </c>
      <c r="C7" t="s">
        <v>3</v>
      </c>
      <c r="G7">
        <v>200000</v>
      </c>
    </row>
    <row r="8" spans="1:7" x14ac:dyDescent="0.25">
      <c r="B8">
        <v>1112</v>
      </c>
      <c r="C8" t="s">
        <v>4</v>
      </c>
      <c r="G8">
        <v>10000</v>
      </c>
    </row>
    <row r="9" spans="1:7" x14ac:dyDescent="0.25">
      <c r="B9">
        <v>1113</v>
      </c>
      <c r="C9" t="s">
        <v>5</v>
      </c>
      <c r="G9">
        <v>25000</v>
      </c>
    </row>
    <row r="10" spans="1:7" x14ac:dyDescent="0.25">
      <c r="B10">
        <v>1121</v>
      </c>
      <c r="C10" t="s">
        <v>6</v>
      </c>
      <c r="G10">
        <v>220000</v>
      </c>
    </row>
    <row r="11" spans="1:7" x14ac:dyDescent="0.25">
      <c r="B11">
        <v>1211</v>
      </c>
      <c r="C11" t="s">
        <v>7</v>
      </c>
      <c r="G11">
        <v>400000</v>
      </c>
    </row>
    <row r="12" spans="1:7" x14ac:dyDescent="0.25">
      <c r="B12">
        <v>1337</v>
      </c>
      <c r="C12" t="s">
        <v>8</v>
      </c>
      <c r="G12">
        <v>45110</v>
      </c>
    </row>
    <row r="13" spans="1:7" x14ac:dyDescent="0.25">
      <c r="B13">
        <v>1341</v>
      </c>
      <c r="C13" t="s">
        <v>9</v>
      </c>
      <c r="G13">
        <v>3000</v>
      </c>
    </row>
    <row r="14" spans="1:7" x14ac:dyDescent="0.25">
      <c r="B14">
        <v>1345</v>
      </c>
      <c r="C14" t="s">
        <v>60</v>
      </c>
      <c r="G14">
        <v>5000</v>
      </c>
    </row>
    <row r="15" spans="1:7" x14ac:dyDescent="0.25">
      <c r="B15">
        <v>1511</v>
      </c>
      <c r="C15" t="s">
        <v>10</v>
      </c>
      <c r="G15">
        <v>150000</v>
      </c>
    </row>
    <row r="16" spans="1:7" x14ac:dyDescent="0.25">
      <c r="B16">
        <v>1351</v>
      </c>
      <c r="C16" t="s">
        <v>86</v>
      </c>
      <c r="G16">
        <v>5000</v>
      </c>
    </row>
    <row r="17" spans="1:7" x14ac:dyDescent="0.25">
      <c r="B17">
        <v>4112</v>
      </c>
      <c r="C17" t="s">
        <v>11</v>
      </c>
      <c r="G17">
        <v>54400</v>
      </c>
    </row>
    <row r="18" spans="1:7" x14ac:dyDescent="0.25">
      <c r="A18">
        <v>1031</v>
      </c>
      <c r="B18">
        <v>2111</v>
      </c>
      <c r="C18" t="s">
        <v>13</v>
      </c>
      <c r="G18">
        <v>100000</v>
      </c>
    </row>
    <row r="19" spans="1:7" x14ac:dyDescent="0.25">
      <c r="A19">
        <v>2310</v>
      </c>
      <c r="B19">
        <v>2142</v>
      </c>
      <c r="C19" t="s">
        <v>14</v>
      </c>
      <c r="G19">
        <v>10000</v>
      </c>
    </row>
    <row r="20" spans="1:7" x14ac:dyDescent="0.25">
      <c r="A20">
        <v>2321</v>
      </c>
      <c r="B20">
        <v>2111</v>
      </c>
      <c r="C20" t="s">
        <v>15</v>
      </c>
      <c r="G20">
        <v>5000</v>
      </c>
    </row>
    <row r="21" spans="1:7" x14ac:dyDescent="0.25">
      <c r="A21">
        <v>2341</v>
      </c>
      <c r="B21">
        <v>2111</v>
      </c>
      <c r="C21" t="s">
        <v>16</v>
      </c>
      <c r="G21">
        <v>80000</v>
      </c>
    </row>
    <row r="22" spans="1:7" x14ac:dyDescent="0.25">
      <c r="A22">
        <v>2341</v>
      </c>
      <c r="B22">
        <v>2131</v>
      </c>
      <c r="C22" t="s">
        <v>17</v>
      </c>
      <c r="G22">
        <v>130000</v>
      </c>
    </row>
    <row r="23" spans="1:7" x14ac:dyDescent="0.25">
      <c r="A23">
        <v>3612</v>
      </c>
      <c r="B23">
        <v>2132</v>
      </c>
      <c r="C23" t="s">
        <v>18</v>
      </c>
      <c r="G23">
        <v>140000</v>
      </c>
    </row>
    <row r="24" spans="1:7" x14ac:dyDescent="0.25">
      <c r="A24">
        <v>3639</v>
      </c>
      <c r="B24">
        <v>2132</v>
      </c>
      <c r="C24" t="s">
        <v>12</v>
      </c>
      <c r="G24">
        <v>24600</v>
      </c>
    </row>
    <row r="25" spans="1:7" x14ac:dyDescent="0.25">
      <c r="A25">
        <v>3639</v>
      </c>
      <c r="B25">
        <v>2132</v>
      </c>
      <c r="C25" t="s">
        <v>87</v>
      </c>
      <c r="E25" t="s">
        <v>88</v>
      </c>
      <c r="G25">
        <v>27800</v>
      </c>
    </row>
    <row r="26" spans="1:7" x14ac:dyDescent="0.25">
      <c r="A26">
        <v>3722</v>
      </c>
      <c r="B26">
        <v>2111</v>
      </c>
      <c r="C26" t="s">
        <v>19</v>
      </c>
      <c r="G26">
        <v>15000</v>
      </c>
    </row>
    <row r="27" spans="1:7" x14ac:dyDescent="0.25">
      <c r="A27">
        <v>6310</v>
      </c>
      <c r="B27">
        <v>2141</v>
      </c>
      <c r="C27" t="s">
        <v>20</v>
      </c>
      <c r="G27">
        <v>6000</v>
      </c>
    </row>
    <row r="29" spans="1:7" x14ac:dyDescent="0.25">
      <c r="G29">
        <f>SUM(G7:G28)</f>
        <v>1655910</v>
      </c>
    </row>
    <row r="30" spans="1:7" x14ac:dyDescent="0.25">
      <c r="G30" s="1"/>
    </row>
  </sheetData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workbookViewId="0">
      <selection activeCell="B3" sqref="B3:I20"/>
    </sheetView>
  </sheetViews>
  <sheetFormatPr defaultRowHeight="15" x14ac:dyDescent="0.25"/>
  <sheetData>
    <row r="3" spans="2:6" ht="23.25" x14ac:dyDescent="0.35">
      <c r="E3" s="4" t="s">
        <v>94</v>
      </c>
    </row>
    <row r="6" spans="2:6" x14ac:dyDescent="0.25">
      <c r="B6" t="s">
        <v>95</v>
      </c>
      <c r="F6">
        <v>995000</v>
      </c>
    </row>
    <row r="7" spans="2:6" x14ac:dyDescent="0.25">
      <c r="B7" t="s">
        <v>96</v>
      </c>
      <c r="F7">
        <v>700000</v>
      </c>
    </row>
    <row r="8" spans="2:6" x14ac:dyDescent="0.25">
      <c r="B8" t="s">
        <v>97</v>
      </c>
      <c r="F8">
        <v>54400</v>
      </c>
    </row>
    <row r="11" spans="2:6" x14ac:dyDescent="0.25">
      <c r="B11" t="s">
        <v>98</v>
      </c>
      <c r="F11" s="5">
        <v>1500000</v>
      </c>
    </row>
    <row r="14" spans="2:6" x14ac:dyDescent="0.25">
      <c r="B14" t="s">
        <v>99</v>
      </c>
      <c r="F14">
        <v>91000</v>
      </c>
    </row>
    <row r="17" spans="2:2" x14ac:dyDescent="0.25">
      <c r="B17" t="s">
        <v>100</v>
      </c>
    </row>
    <row r="19" spans="2:2" x14ac:dyDescent="0.25">
      <c r="B19" t="s">
        <v>55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6" sqref="A6:G27"/>
    </sheetView>
  </sheetViews>
  <sheetFormatPr defaultRowHeight="15" x14ac:dyDescent="0.25"/>
  <sheetData>
    <row r="1" spans="1:7" x14ac:dyDescent="0.25">
      <c r="A1" t="s">
        <v>103</v>
      </c>
      <c r="D1" t="s">
        <v>82</v>
      </c>
      <c r="E1" t="s">
        <v>85</v>
      </c>
    </row>
    <row r="4" spans="1:7" x14ac:dyDescent="0.25">
      <c r="A4" t="s">
        <v>2</v>
      </c>
    </row>
    <row r="6" spans="1:7" x14ac:dyDescent="0.25">
      <c r="B6">
        <v>1111</v>
      </c>
      <c r="C6" t="s">
        <v>3</v>
      </c>
      <c r="G6">
        <v>200000</v>
      </c>
    </row>
    <row r="7" spans="1:7" x14ac:dyDescent="0.25">
      <c r="B7">
        <v>1112</v>
      </c>
      <c r="C7" t="s">
        <v>4</v>
      </c>
      <c r="G7">
        <v>10000</v>
      </c>
    </row>
    <row r="8" spans="1:7" x14ac:dyDescent="0.25">
      <c r="B8">
        <v>1113</v>
      </c>
      <c r="C8" t="s">
        <v>5</v>
      </c>
      <c r="G8">
        <v>25000</v>
      </c>
    </row>
    <row r="9" spans="1:7" x14ac:dyDescent="0.25">
      <c r="B9">
        <v>1121</v>
      </c>
      <c r="C9" t="s">
        <v>6</v>
      </c>
      <c r="G9">
        <v>220000</v>
      </c>
    </row>
    <row r="10" spans="1:7" x14ac:dyDescent="0.25">
      <c r="B10">
        <v>1211</v>
      </c>
      <c r="C10" t="s">
        <v>7</v>
      </c>
      <c r="G10">
        <v>400000</v>
      </c>
    </row>
    <row r="11" spans="1:7" x14ac:dyDescent="0.25">
      <c r="B11">
        <v>1337</v>
      </c>
      <c r="C11" t="s">
        <v>8</v>
      </c>
      <c r="G11">
        <v>45110</v>
      </c>
    </row>
    <row r="12" spans="1:7" x14ac:dyDescent="0.25">
      <c r="B12">
        <v>1341</v>
      </c>
      <c r="C12" t="s">
        <v>9</v>
      </c>
      <c r="G12">
        <v>3000</v>
      </c>
    </row>
    <row r="13" spans="1:7" x14ac:dyDescent="0.25">
      <c r="B13">
        <v>1345</v>
      </c>
      <c r="C13" t="s">
        <v>60</v>
      </c>
      <c r="G13">
        <v>5000</v>
      </c>
    </row>
    <row r="14" spans="1:7" x14ac:dyDescent="0.25">
      <c r="B14">
        <v>1511</v>
      </c>
      <c r="C14" t="s">
        <v>10</v>
      </c>
      <c r="G14">
        <v>150000</v>
      </c>
    </row>
    <row r="15" spans="1:7" x14ac:dyDescent="0.25">
      <c r="B15">
        <v>1351</v>
      </c>
      <c r="C15" t="s">
        <v>86</v>
      </c>
      <c r="G15">
        <v>5000</v>
      </c>
    </row>
    <row r="16" spans="1:7" x14ac:dyDescent="0.25">
      <c r="B16">
        <v>4112</v>
      </c>
      <c r="C16" t="s">
        <v>11</v>
      </c>
      <c r="G16">
        <v>54400</v>
      </c>
    </row>
    <row r="17" spans="1:7" x14ac:dyDescent="0.25">
      <c r="A17">
        <v>1031</v>
      </c>
      <c r="B17">
        <v>2111</v>
      </c>
      <c r="C17" t="s">
        <v>13</v>
      </c>
      <c r="G17">
        <v>100000</v>
      </c>
    </row>
    <row r="18" spans="1:7" x14ac:dyDescent="0.25">
      <c r="A18">
        <v>2310</v>
      </c>
      <c r="B18">
        <v>2142</v>
      </c>
      <c r="C18" t="s">
        <v>14</v>
      </c>
      <c r="G18">
        <v>10000</v>
      </c>
    </row>
    <row r="19" spans="1:7" x14ac:dyDescent="0.25">
      <c r="A19">
        <v>2321</v>
      </c>
      <c r="B19">
        <v>2111</v>
      </c>
      <c r="C19" t="s">
        <v>15</v>
      </c>
      <c r="G19">
        <v>5000</v>
      </c>
    </row>
    <row r="20" spans="1:7" x14ac:dyDescent="0.25">
      <c r="A20">
        <v>2341</v>
      </c>
      <c r="B20">
        <v>2111</v>
      </c>
      <c r="C20" t="s">
        <v>16</v>
      </c>
      <c r="G20">
        <v>80000</v>
      </c>
    </row>
    <row r="21" spans="1:7" x14ac:dyDescent="0.25">
      <c r="A21">
        <v>2341</v>
      </c>
      <c r="B21">
        <v>2131</v>
      </c>
      <c r="C21" t="s">
        <v>17</v>
      </c>
      <c r="G21">
        <v>130000</v>
      </c>
    </row>
    <row r="22" spans="1:7" x14ac:dyDescent="0.25">
      <c r="A22">
        <v>3612</v>
      </c>
      <c r="B22">
        <v>2132</v>
      </c>
      <c r="C22" t="s">
        <v>18</v>
      </c>
      <c r="G22">
        <v>140000</v>
      </c>
    </row>
    <row r="23" spans="1:7" x14ac:dyDescent="0.25">
      <c r="A23">
        <v>3639</v>
      </c>
      <c r="B23">
        <v>2132</v>
      </c>
      <c r="C23" t="s">
        <v>12</v>
      </c>
      <c r="G23">
        <v>24600</v>
      </c>
    </row>
    <row r="24" spans="1:7" x14ac:dyDescent="0.25">
      <c r="A24">
        <v>3639</v>
      </c>
      <c r="B24">
        <v>2132</v>
      </c>
      <c r="C24" t="s">
        <v>87</v>
      </c>
      <c r="E24" t="s">
        <v>88</v>
      </c>
      <c r="G24">
        <v>27800</v>
      </c>
    </row>
    <row r="25" spans="1:7" x14ac:dyDescent="0.25">
      <c r="A25">
        <v>3722</v>
      </c>
      <c r="B25">
        <v>2111</v>
      </c>
      <c r="C25" t="s">
        <v>19</v>
      </c>
      <c r="G25">
        <v>15000</v>
      </c>
    </row>
    <row r="26" spans="1:7" x14ac:dyDescent="0.25">
      <c r="A26">
        <v>6310</v>
      </c>
      <c r="B26">
        <v>2141</v>
      </c>
      <c r="C26" t="s">
        <v>20</v>
      </c>
      <c r="G26">
        <v>6000</v>
      </c>
    </row>
    <row r="28" spans="1:7" x14ac:dyDescent="0.25">
      <c r="G28">
        <f>SUM(G6:G27)</f>
        <v>1655910</v>
      </c>
    </row>
    <row r="29" spans="1:7" x14ac:dyDescent="0.25">
      <c r="G29" s="1"/>
    </row>
  </sheetData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6"/>
  <sheetViews>
    <sheetView topLeftCell="A34" workbookViewId="0">
      <selection activeCell="F17" sqref="F17"/>
    </sheetView>
  </sheetViews>
  <sheetFormatPr defaultRowHeight="15" x14ac:dyDescent="0.25"/>
  <cols>
    <col min="3" max="3" width="10.140625" bestFit="1" customWidth="1"/>
  </cols>
  <sheetData>
    <row r="2" spans="1:6" x14ac:dyDescent="0.25">
      <c r="A2" t="s">
        <v>103</v>
      </c>
      <c r="D2" t="s">
        <v>82</v>
      </c>
      <c r="F2" t="s">
        <v>83</v>
      </c>
    </row>
    <row r="4" spans="1:6" x14ac:dyDescent="0.25">
      <c r="A4" t="s">
        <v>23</v>
      </c>
    </row>
    <row r="6" spans="1:6" x14ac:dyDescent="0.25">
      <c r="A6">
        <v>1031</v>
      </c>
      <c r="B6">
        <v>5021</v>
      </c>
      <c r="C6" t="s">
        <v>89</v>
      </c>
      <c r="F6">
        <v>20000</v>
      </c>
    </row>
    <row r="7" spans="1:6" x14ac:dyDescent="0.25">
      <c r="A7">
        <v>1031</v>
      </c>
      <c r="B7">
        <v>5139</v>
      </c>
      <c r="C7" t="s">
        <v>24</v>
      </c>
      <c r="F7">
        <v>150000</v>
      </c>
    </row>
    <row r="8" spans="1:6" x14ac:dyDescent="0.25">
      <c r="A8">
        <v>1031</v>
      </c>
      <c r="B8">
        <v>5169</v>
      </c>
      <c r="C8" t="s">
        <v>25</v>
      </c>
      <c r="F8">
        <v>140000</v>
      </c>
    </row>
    <row r="9" spans="1:6" x14ac:dyDescent="0.25">
      <c r="A9">
        <v>1031</v>
      </c>
      <c r="B9">
        <v>5171</v>
      </c>
      <c r="C9" t="s">
        <v>90</v>
      </c>
      <c r="F9">
        <v>50000</v>
      </c>
    </row>
    <row r="10" spans="1:6" x14ac:dyDescent="0.25">
      <c r="A10">
        <v>2310</v>
      </c>
      <c r="B10">
        <v>5151</v>
      </c>
      <c r="C10" t="s">
        <v>44</v>
      </c>
      <c r="F10">
        <v>20000</v>
      </c>
    </row>
    <row r="11" spans="1:6" x14ac:dyDescent="0.25">
      <c r="A11">
        <v>2341</v>
      </c>
      <c r="B11">
        <v>5021</v>
      </c>
      <c r="C11" t="s">
        <v>26</v>
      </c>
      <c r="F11">
        <v>34000</v>
      </c>
    </row>
    <row r="12" spans="1:6" x14ac:dyDescent="0.25">
      <c r="A12">
        <v>2341</v>
      </c>
      <c r="B12">
        <v>5139</v>
      </c>
      <c r="C12" t="s">
        <v>27</v>
      </c>
      <c r="F12">
        <v>100000</v>
      </c>
    </row>
    <row r="13" spans="1:6" x14ac:dyDescent="0.25">
      <c r="A13">
        <v>3399</v>
      </c>
      <c r="B13">
        <v>5194</v>
      </c>
      <c r="C13" t="s">
        <v>29</v>
      </c>
      <c r="F13">
        <v>15000</v>
      </c>
    </row>
    <row r="14" spans="1:6" x14ac:dyDescent="0.25">
      <c r="A14">
        <v>3419</v>
      </c>
      <c r="B14">
        <v>5151</v>
      </c>
      <c r="C14" t="s">
        <v>30</v>
      </c>
      <c r="F14">
        <v>1000</v>
      </c>
    </row>
    <row r="15" spans="1:6" x14ac:dyDescent="0.25">
      <c r="A15">
        <v>3612</v>
      </c>
      <c r="B15">
        <v>5151</v>
      </c>
      <c r="C15" t="s">
        <v>44</v>
      </c>
      <c r="F15">
        <v>3000</v>
      </c>
    </row>
    <row r="16" spans="1:6" x14ac:dyDescent="0.25">
      <c r="A16">
        <v>3612</v>
      </c>
      <c r="B16">
        <v>5154</v>
      </c>
      <c r="C16" t="s">
        <v>45</v>
      </c>
      <c r="F16">
        <v>8000</v>
      </c>
    </row>
    <row r="17" spans="1:6" x14ac:dyDescent="0.25">
      <c r="A17">
        <v>3631</v>
      </c>
      <c r="B17">
        <v>5154</v>
      </c>
      <c r="C17" t="s">
        <v>45</v>
      </c>
      <c r="F17">
        <v>50000</v>
      </c>
    </row>
    <row r="18" spans="1:6" x14ac:dyDescent="0.25">
      <c r="A18">
        <v>3631</v>
      </c>
      <c r="B18">
        <v>5171</v>
      </c>
      <c r="C18" t="s">
        <v>33</v>
      </c>
      <c r="F18">
        <v>10000</v>
      </c>
    </row>
    <row r="19" spans="1:6" x14ac:dyDescent="0.25">
      <c r="A19">
        <v>3722</v>
      </c>
      <c r="B19">
        <v>5169</v>
      </c>
      <c r="C19" t="s">
        <v>34</v>
      </c>
      <c r="F19">
        <v>90000</v>
      </c>
    </row>
    <row r="20" spans="1:6" x14ac:dyDescent="0.25">
      <c r="A20">
        <v>3745</v>
      </c>
      <c r="B20">
        <v>5021</v>
      </c>
      <c r="C20" t="s">
        <v>91</v>
      </c>
      <c r="F20">
        <v>2000</v>
      </c>
    </row>
    <row r="21" spans="1:6" x14ac:dyDescent="0.25">
      <c r="A21">
        <v>3745</v>
      </c>
      <c r="B21">
        <v>5139</v>
      </c>
      <c r="C21" t="s">
        <v>63</v>
      </c>
      <c r="F21">
        <v>5000</v>
      </c>
    </row>
    <row r="22" spans="1:6" x14ac:dyDescent="0.25">
      <c r="A22">
        <v>3745</v>
      </c>
      <c r="B22">
        <v>5169</v>
      </c>
      <c r="C22" t="s">
        <v>36</v>
      </c>
      <c r="F22">
        <v>85000</v>
      </c>
    </row>
    <row r="23" spans="1:6" x14ac:dyDescent="0.25">
      <c r="A23">
        <v>3745</v>
      </c>
      <c r="B23">
        <v>5156</v>
      </c>
      <c r="C23" t="s">
        <v>64</v>
      </c>
      <c r="F23">
        <v>3000</v>
      </c>
    </row>
    <row r="24" spans="1:6" x14ac:dyDescent="0.25">
      <c r="A24">
        <v>3745</v>
      </c>
      <c r="B24">
        <v>5171</v>
      </c>
      <c r="C24" t="s">
        <v>90</v>
      </c>
      <c r="F24">
        <v>50000</v>
      </c>
    </row>
    <row r="25" spans="1:6" x14ac:dyDescent="0.25">
      <c r="A25">
        <v>5512</v>
      </c>
      <c r="B25">
        <v>5139</v>
      </c>
      <c r="C25" t="s">
        <v>92</v>
      </c>
      <c r="F25">
        <v>3000</v>
      </c>
    </row>
    <row r="26" spans="1:6" x14ac:dyDescent="0.25">
      <c r="A26">
        <v>5512</v>
      </c>
      <c r="B26">
        <v>5169</v>
      </c>
      <c r="C26" t="s">
        <v>93</v>
      </c>
      <c r="F26">
        <v>2000</v>
      </c>
    </row>
    <row r="27" spans="1:6" x14ac:dyDescent="0.25">
      <c r="A27">
        <v>5512</v>
      </c>
      <c r="B27">
        <v>5229</v>
      </c>
      <c r="C27" t="s">
        <v>69</v>
      </c>
      <c r="F27">
        <v>1500</v>
      </c>
    </row>
    <row r="28" spans="1:6" x14ac:dyDescent="0.25">
      <c r="A28">
        <v>5512</v>
      </c>
      <c r="B28">
        <v>5156</v>
      </c>
      <c r="C28" t="s">
        <v>37</v>
      </c>
      <c r="F28">
        <v>3500</v>
      </c>
    </row>
    <row r="29" spans="1:6" x14ac:dyDescent="0.25">
      <c r="A29">
        <v>6112</v>
      </c>
      <c r="B29">
        <v>5023</v>
      </c>
      <c r="C29" t="s">
        <v>38</v>
      </c>
      <c r="F29">
        <v>210000</v>
      </c>
    </row>
    <row r="30" spans="1:6" x14ac:dyDescent="0.25">
      <c r="A30">
        <v>6112</v>
      </c>
      <c r="B30">
        <v>5032</v>
      </c>
      <c r="C30" t="s">
        <v>39</v>
      </c>
      <c r="F30">
        <v>18500</v>
      </c>
    </row>
    <row r="31" spans="1:6" x14ac:dyDescent="0.25">
      <c r="A31">
        <v>6112</v>
      </c>
      <c r="B31">
        <v>5162</v>
      </c>
      <c r="C31" t="s">
        <v>40</v>
      </c>
      <c r="F31">
        <v>8000</v>
      </c>
    </row>
    <row r="32" spans="1:6" x14ac:dyDescent="0.25">
      <c r="A32">
        <v>6171</v>
      </c>
      <c r="B32">
        <v>5011</v>
      </c>
      <c r="C32" t="s">
        <v>41</v>
      </c>
      <c r="F32">
        <v>120000</v>
      </c>
    </row>
    <row r="33" spans="1:6" x14ac:dyDescent="0.25">
      <c r="A33">
        <v>6171</v>
      </c>
      <c r="B33">
        <v>5021</v>
      </c>
      <c r="C33" t="s">
        <v>42</v>
      </c>
      <c r="F33">
        <v>10000</v>
      </c>
    </row>
    <row r="34" spans="1:6" x14ac:dyDescent="0.25">
      <c r="A34">
        <v>6171</v>
      </c>
      <c r="B34">
        <v>5031</v>
      </c>
      <c r="C34" t="s">
        <v>43</v>
      </c>
      <c r="F34">
        <v>29000</v>
      </c>
    </row>
    <row r="35" spans="1:6" x14ac:dyDescent="0.25">
      <c r="A35">
        <v>6171</v>
      </c>
      <c r="B35">
        <v>6032</v>
      </c>
      <c r="C35" t="s">
        <v>39</v>
      </c>
      <c r="F35">
        <v>11000</v>
      </c>
    </row>
    <row r="36" spans="1:6" x14ac:dyDescent="0.25">
      <c r="A36">
        <v>6171</v>
      </c>
      <c r="B36">
        <v>5038</v>
      </c>
      <c r="C36" t="s">
        <v>65</v>
      </c>
      <c r="F36">
        <v>1000</v>
      </c>
    </row>
    <row r="37" spans="1:6" x14ac:dyDescent="0.25">
      <c r="A37">
        <v>6171</v>
      </c>
      <c r="B37">
        <v>5137</v>
      </c>
      <c r="C37" t="s">
        <v>66</v>
      </c>
      <c r="F37">
        <v>15000</v>
      </c>
    </row>
    <row r="38" spans="1:6" x14ac:dyDescent="0.25">
      <c r="A38">
        <v>6171</v>
      </c>
      <c r="B38">
        <v>5139</v>
      </c>
      <c r="C38" t="s">
        <v>27</v>
      </c>
      <c r="F38">
        <v>6000</v>
      </c>
    </row>
    <row r="39" spans="1:6" x14ac:dyDescent="0.25">
      <c r="A39">
        <v>6171</v>
      </c>
      <c r="B39">
        <v>5151</v>
      </c>
      <c r="C39" t="s">
        <v>44</v>
      </c>
      <c r="F39">
        <v>2000</v>
      </c>
    </row>
    <row r="40" spans="1:6" x14ac:dyDescent="0.25">
      <c r="A40">
        <v>6171</v>
      </c>
      <c r="B40">
        <v>5154</v>
      </c>
      <c r="C40" t="s">
        <v>45</v>
      </c>
      <c r="F40">
        <v>120000</v>
      </c>
    </row>
    <row r="41" spans="1:6" x14ac:dyDescent="0.25">
      <c r="A41">
        <v>6171</v>
      </c>
      <c r="B41">
        <v>5167</v>
      </c>
      <c r="C41" t="s">
        <v>52</v>
      </c>
      <c r="F41">
        <v>4000</v>
      </c>
    </row>
    <row r="42" spans="1:6" x14ac:dyDescent="0.25">
      <c r="A42">
        <v>6171</v>
      </c>
      <c r="B42">
        <v>5161</v>
      </c>
      <c r="C42" t="s">
        <v>46</v>
      </c>
      <c r="F42">
        <v>4000</v>
      </c>
    </row>
    <row r="43" spans="1:6" x14ac:dyDescent="0.25">
      <c r="A43">
        <v>6171</v>
      </c>
      <c r="B43">
        <v>5162</v>
      </c>
      <c r="C43" t="s">
        <v>47</v>
      </c>
      <c r="F43">
        <v>5000</v>
      </c>
    </row>
    <row r="44" spans="1:6" x14ac:dyDescent="0.25">
      <c r="A44">
        <v>6171</v>
      </c>
      <c r="B44">
        <v>5169</v>
      </c>
      <c r="C44" t="s">
        <v>52</v>
      </c>
      <c r="F44">
        <v>2000</v>
      </c>
    </row>
    <row r="45" spans="1:6" x14ac:dyDescent="0.25">
      <c r="A45">
        <v>6171</v>
      </c>
      <c r="B45">
        <v>5169</v>
      </c>
      <c r="C45" t="s">
        <v>25</v>
      </c>
      <c r="F45">
        <v>50000</v>
      </c>
    </row>
    <row r="46" spans="1:6" x14ac:dyDescent="0.25">
      <c r="A46">
        <v>6171</v>
      </c>
      <c r="B46">
        <v>5173</v>
      </c>
      <c r="C46" t="s">
        <v>68</v>
      </c>
      <c r="F46">
        <v>5000</v>
      </c>
    </row>
    <row r="47" spans="1:6" x14ac:dyDescent="0.25">
      <c r="A47">
        <v>6171</v>
      </c>
      <c r="B47">
        <v>5175</v>
      </c>
      <c r="C47" t="s">
        <v>48</v>
      </c>
      <c r="F47">
        <v>3000</v>
      </c>
    </row>
    <row r="48" spans="1:6" x14ac:dyDescent="0.25">
      <c r="A48">
        <v>6171</v>
      </c>
      <c r="B48">
        <v>5321</v>
      </c>
      <c r="C48" t="s">
        <v>69</v>
      </c>
      <c r="F48">
        <v>2000</v>
      </c>
    </row>
    <row r="49" spans="1:6" x14ac:dyDescent="0.25">
      <c r="A49">
        <v>6171</v>
      </c>
      <c r="B49">
        <v>5362</v>
      </c>
      <c r="C49" t="s">
        <v>70</v>
      </c>
      <c r="F49">
        <v>2000</v>
      </c>
    </row>
    <row r="51" spans="1:6" x14ac:dyDescent="0.25">
      <c r="A51">
        <v>6310</v>
      </c>
      <c r="B51">
        <v>5141</v>
      </c>
      <c r="C51" t="s">
        <v>71</v>
      </c>
      <c r="F51">
        <v>38000</v>
      </c>
    </row>
    <row r="52" spans="1:6" x14ac:dyDescent="0.25">
      <c r="A52">
        <v>6399</v>
      </c>
      <c r="B52">
        <v>5362</v>
      </c>
      <c r="C52" t="s">
        <v>72</v>
      </c>
      <c r="F52">
        <v>30000</v>
      </c>
    </row>
    <row r="53" spans="1:6" x14ac:dyDescent="0.25">
      <c r="A53">
        <v>6310</v>
      </c>
      <c r="B53">
        <v>5163</v>
      </c>
      <c r="C53" t="s">
        <v>50</v>
      </c>
      <c r="F53">
        <v>13000</v>
      </c>
    </row>
    <row r="54" spans="1:6" x14ac:dyDescent="0.25">
      <c r="A54">
        <v>6402</v>
      </c>
      <c r="B54">
        <v>5366</v>
      </c>
      <c r="C54" t="s">
        <v>51</v>
      </c>
    </row>
    <row r="55" spans="1:6" x14ac:dyDescent="0.25">
      <c r="F55">
        <f>SUM(F6:F54)</f>
        <v>1554500</v>
      </c>
    </row>
    <row r="58" spans="1:6" x14ac:dyDescent="0.25">
      <c r="B58">
        <v>8124</v>
      </c>
      <c r="C58" t="s">
        <v>73</v>
      </c>
      <c r="F58">
        <v>94903.47</v>
      </c>
    </row>
    <row r="59" spans="1:6" x14ac:dyDescent="0.25">
      <c r="C59" t="s">
        <v>75</v>
      </c>
      <c r="F59">
        <v>38000</v>
      </c>
    </row>
    <row r="62" spans="1:6" x14ac:dyDescent="0.25">
      <c r="A62" t="s">
        <v>58</v>
      </c>
      <c r="C62" s="3">
        <v>41962</v>
      </c>
      <c r="E62" t="s">
        <v>102</v>
      </c>
    </row>
    <row r="63" spans="1:6" x14ac:dyDescent="0.25">
      <c r="A63" t="s">
        <v>54</v>
      </c>
      <c r="B63" s="3"/>
      <c r="C63" s="3">
        <v>41990</v>
      </c>
    </row>
    <row r="64" spans="1:6" x14ac:dyDescent="0.25">
      <c r="A64" t="s">
        <v>101</v>
      </c>
      <c r="B64" s="3"/>
      <c r="C64" s="3">
        <v>41990</v>
      </c>
    </row>
    <row r="66" spans="1:1" x14ac:dyDescent="0.25">
      <c r="A66" t="s">
        <v>104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I12" sqref="I12"/>
    </sheetView>
  </sheetViews>
  <sheetFormatPr defaultRowHeight="15" x14ac:dyDescent="0.25"/>
  <cols>
    <col min="3" max="3" width="10.140625" bestFit="1" customWidth="1"/>
  </cols>
  <sheetData>
    <row r="1" spans="1:8" ht="23.25" x14ac:dyDescent="0.35">
      <c r="D1" s="4" t="s">
        <v>94</v>
      </c>
      <c r="H1" s="4">
        <v>2017</v>
      </c>
    </row>
    <row r="4" spans="1:8" x14ac:dyDescent="0.25">
      <c r="A4" t="s">
        <v>95</v>
      </c>
      <c r="E4">
        <v>995000</v>
      </c>
    </row>
    <row r="5" spans="1:8" x14ac:dyDescent="0.25">
      <c r="A5" t="s">
        <v>96</v>
      </c>
      <c r="E5">
        <v>700000</v>
      </c>
    </row>
    <row r="6" spans="1:8" x14ac:dyDescent="0.25">
      <c r="E6">
        <f>SUM(E4:E5)</f>
        <v>1695000</v>
      </c>
    </row>
    <row r="9" spans="1:8" x14ac:dyDescent="0.25">
      <c r="A9" t="s">
        <v>98</v>
      </c>
      <c r="E9" s="5">
        <v>1500000</v>
      </c>
    </row>
    <row r="10" spans="1:8" x14ac:dyDescent="0.25">
      <c r="A10" t="s">
        <v>109</v>
      </c>
    </row>
    <row r="11" spans="1:8" x14ac:dyDescent="0.25">
      <c r="A11" t="s">
        <v>110</v>
      </c>
      <c r="E11">
        <v>500000</v>
      </c>
    </row>
    <row r="12" spans="1:8" x14ac:dyDescent="0.25">
      <c r="E12" s="5">
        <f>SUM(E9:E11)</f>
        <v>2000000</v>
      </c>
    </row>
    <row r="14" spans="1:8" x14ac:dyDescent="0.25">
      <c r="A14" t="s">
        <v>99</v>
      </c>
      <c r="E14">
        <v>91000</v>
      </c>
    </row>
    <row r="17" spans="1:3" x14ac:dyDescent="0.25">
      <c r="A17" t="s">
        <v>108</v>
      </c>
      <c r="C17" s="3"/>
    </row>
    <row r="19" spans="1:3" x14ac:dyDescent="0.25">
      <c r="A19" t="s">
        <v>55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workbookViewId="0">
      <selection activeCell="A2" sqref="A2:H32"/>
    </sheetView>
  </sheetViews>
  <sheetFormatPr defaultRowHeight="15" x14ac:dyDescent="0.25"/>
  <sheetData>
    <row r="2" spans="1:7" x14ac:dyDescent="0.25">
      <c r="A2" s="2" t="s">
        <v>116</v>
      </c>
      <c r="B2" s="2"/>
      <c r="C2" s="2"/>
      <c r="D2" s="2"/>
      <c r="E2" s="2"/>
      <c r="F2" s="2"/>
    </row>
    <row r="5" spans="1:7" x14ac:dyDescent="0.25">
      <c r="A5" s="1" t="s">
        <v>2</v>
      </c>
    </row>
    <row r="6" spans="1:7" x14ac:dyDescent="0.25">
      <c r="B6">
        <v>1111</v>
      </c>
      <c r="C6" t="s">
        <v>3</v>
      </c>
      <c r="G6">
        <v>220000</v>
      </c>
    </row>
    <row r="7" spans="1:7" x14ac:dyDescent="0.25">
      <c r="B7">
        <v>1112</v>
      </c>
      <c r="C7" t="s">
        <v>4</v>
      </c>
      <c r="G7">
        <v>10000</v>
      </c>
    </row>
    <row r="8" spans="1:7" x14ac:dyDescent="0.25">
      <c r="B8">
        <v>1113</v>
      </c>
      <c r="C8" t="s">
        <v>5</v>
      </c>
      <c r="G8">
        <v>25000</v>
      </c>
    </row>
    <row r="9" spans="1:7" x14ac:dyDescent="0.25">
      <c r="B9">
        <v>1121</v>
      </c>
      <c r="C9" t="s">
        <v>6</v>
      </c>
      <c r="G9">
        <v>220000</v>
      </c>
    </row>
    <row r="10" spans="1:7" x14ac:dyDescent="0.25">
      <c r="B10">
        <v>1211</v>
      </c>
      <c r="C10" t="s">
        <v>7</v>
      </c>
      <c r="G10">
        <v>500000</v>
      </c>
    </row>
    <row r="11" spans="1:7" x14ac:dyDescent="0.25">
      <c r="B11">
        <v>1337</v>
      </c>
      <c r="C11" t="s">
        <v>8</v>
      </c>
      <c r="G11">
        <v>45110</v>
      </c>
    </row>
    <row r="12" spans="1:7" x14ac:dyDescent="0.25">
      <c r="B12">
        <v>1341</v>
      </c>
      <c r="C12" t="s">
        <v>9</v>
      </c>
      <c r="G12">
        <v>1500</v>
      </c>
    </row>
    <row r="13" spans="1:7" x14ac:dyDescent="0.25">
      <c r="B13">
        <v>1345</v>
      </c>
      <c r="C13" t="s">
        <v>60</v>
      </c>
      <c r="G13">
        <v>5000</v>
      </c>
    </row>
    <row r="14" spans="1:7" x14ac:dyDescent="0.25">
      <c r="B14">
        <v>1511</v>
      </c>
      <c r="C14" t="s">
        <v>10</v>
      </c>
      <c r="G14">
        <v>160000</v>
      </c>
    </row>
    <row r="15" spans="1:7" x14ac:dyDescent="0.25">
      <c r="B15">
        <v>1351</v>
      </c>
      <c r="C15" t="s">
        <v>86</v>
      </c>
      <c r="G15">
        <v>5000</v>
      </c>
    </row>
    <row r="16" spans="1:7" x14ac:dyDescent="0.25">
      <c r="B16">
        <v>4112</v>
      </c>
      <c r="C16" t="s">
        <v>11</v>
      </c>
      <c r="G16">
        <v>55000</v>
      </c>
    </row>
    <row r="17" spans="1:7" x14ac:dyDescent="0.25">
      <c r="A17">
        <v>1031</v>
      </c>
      <c r="B17">
        <v>2111</v>
      </c>
      <c r="C17" t="s">
        <v>13</v>
      </c>
      <c r="G17">
        <v>70000</v>
      </c>
    </row>
    <row r="18" spans="1:7" x14ac:dyDescent="0.25">
      <c r="A18">
        <v>2310</v>
      </c>
      <c r="B18">
        <v>2142</v>
      </c>
      <c r="C18" t="s">
        <v>14</v>
      </c>
      <c r="G18">
        <v>15000</v>
      </c>
    </row>
    <row r="19" spans="1:7" x14ac:dyDescent="0.25">
      <c r="A19">
        <v>2321</v>
      </c>
      <c r="B19">
        <v>2111</v>
      </c>
      <c r="C19" t="s">
        <v>15</v>
      </c>
      <c r="G19">
        <v>5450</v>
      </c>
    </row>
    <row r="20" spans="1:7" x14ac:dyDescent="0.25">
      <c r="A20">
        <v>2341</v>
      </c>
      <c r="B20">
        <v>2111</v>
      </c>
      <c r="C20" t="s">
        <v>16</v>
      </c>
      <c r="G20">
        <v>100000</v>
      </c>
    </row>
    <row r="21" spans="1:7" x14ac:dyDescent="0.25">
      <c r="A21">
        <v>2341</v>
      </c>
      <c r="B21">
        <v>2131</v>
      </c>
      <c r="C21" t="s">
        <v>17</v>
      </c>
      <c r="G21">
        <v>155091</v>
      </c>
    </row>
    <row r="22" spans="1:7" x14ac:dyDescent="0.25">
      <c r="A22">
        <v>3612</v>
      </c>
      <c r="B22">
        <v>2132</v>
      </c>
      <c r="C22" t="s">
        <v>18</v>
      </c>
      <c r="G22">
        <v>145000</v>
      </c>
    </row>
    <row r="23" spans="1:7" x14ac:dyDescent="0.25">
      <c r="A23">
        <v>3639</v>
      </c>
      <c r="B23">
        <v>2132</v>
      </c>
      <c r="C23" t="s">
        <v>12</v>
      </c>
      <c r="G23">
        <v>35000</v>
      </c>
    </row>
    <row r="24" spans="1:7" x14ac:dyDescent="0.25">
      <c r="A24">
        <v>3639</v>
      </c>
      <c r="B24">
        <v>2132</v>
      </c>
      <c r="C24" t="s">
        <v>87</v>
      </c>
      <c r="E24" t="s">
        <v>88</v>
      </c>
      <c r="G24">
        <v>27800</v>
      </c>
    </row>
    <row r="25" spans="1:7" x14ac:dyDescent="0.25">
      <c r="A25">
        <v>3722</v>
      </c>
      <c r="B25">
        <v>2111</v>
      </c>
      <c r="C25" t="s">
        <v>19</v>
      </c>
      <c r="G25">
        <v>20000</v>
      </c>
    </row>
    <row r="26" spans="1:7" x14ac:dyDescent="0.25">
      <c r="A26">
        <v>6310</v>
      </c>
      <c r="B26">
        <v>2141</v>
      </c>
      <c r="C26" t="s">
        <v>20</v>
      </c>
      <c r="G26">
        <v>3000</v>
      </c>
    </row>
    <row r="29" spans="1:7" x14ac:dyDescent="0.25">
      <c r="G29" s="1">
        <f>SUM(G6:G28)</f>
        <v>1822951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3"/>
  <sheetViews>
    <sheetView workbookViewId="0">
      <selection activeCell="B2" sqref="B2"/>
    </sheetView>
  </sheetViews>
  <sheetFormatPr defaultRowHeight="15" x14ac:dyDescent="0.25"/>
  <cols>
    <col min="3" max="3" width="10.140625" bestFit="1" customWidth="1"/>
  </cols>
  <sheetData>
    <row r="2" spans="2:8" x14ac:dyDescent="0.25">
      <c r="B2" s="2" t="s">
        <v>0</v>
      </c>
      <c r="C2" s="2"/>
      <c r="D2" s="2"/>
      <c r="E2" s="2" t="s">
        <v>22</v>
      </c>
      <c r="F2" s="2"/>
      <c r="G2" s="2"/>
      <c r="H2" s="2"/>
    </row>
    <row r="4" spans="2:8" x14ac:dyDescent="0.25">
      <c r="B4" t="s">
        <v>23</v>
      </c>
    </row>
    <row r="6" spans="2:8" x14ac:dyDescent="0.25">
      <c r="B6">
        <v>1031</v>
      </c>
      <c r="C6">
        <v>5139</v>
      </c>
      <c r="D6" t="s">
        <v>24</v>
      </c>
      <c r="G6">
        <v>40000</v>
      </c>
    </row>
    <row r="7" spans="2:8" x14ac:dyDescent="0.25">
      <c r="B7">
        <v>1031</v>
      </c>
      <c r="C7">
        <v>5169</v>
      </c>
      <c r="D7" t="s">
        <v>25</v>
      </c>
      <c r="G7">
        <v>95000</v>
      </c>
    </row>
    <row r="8" spans="2:8" x14ac:dyDescent="0.25">
      <c r="B8">
        <v>2341</v>
      </c>
      <c r="C8">
        <v>5021</v>
      </c>
      <c r="D8" t="s">
        <v>26</v>
      </c>
      <c r="G8">
        <v>16000</v>
      </c>
    </row>
    <row r="9" spans="2:8" x14ac:dyDescent="0.25">
      <c r="B9">
        <v>2341</v>
      </c>
      <c r="C9">
        <v>5139</v>
      </c>
      <c r="D9" t="s">
        <v>27</v>
      </c>
      <c r="G9">
        <v>25000</v>
      </c>
    </row>
    <row r="10" spans="2:8" x14ac:dyDescent="0.25">
      <c r="B10">
        <v>3111</v>
      </c>
      <c r="C10">
        <v>5321</v>
      </c>
      <c r="D10" t="s">
        <v>28</v>
      </c>
      <c r="G10">
        <v>45000</v>
      </c>
    </row>
    <row r="11" spans="2:8" x14ac:dyDescent="0.25">
      <c r="B11">
        <v>3399</v>
      </c>
      <c r="C11">
        <v>5194</v>
      </c>
      <c r="D11" t="s">
        <v>29</v>
      </c>
      <c r="G11">
        <v>15000</v>
      </c>
    </row>
    <row r="12" spans="2:8" x14ac:dyDescent="0.25">
      <c r="B12">
        <v>3419</v>
      </c>
      <c r="C12">
        <v>5151</v>
      </c>
      <c r="D12" t="s">
        <v>30</v>
      </c>
      <c r="G12">
        <v>2100</v>
      </c>
    </row>
    <row r="13" spans="2:8" x14ac:dyDescent="0.25">
      <c r="B13">
        <v>3421</v>
      </c>
      <c r="C13">
        <v>5194</v>
      </c>
      <c r="D13" t="s">
        <v>31</v>
      </c>
      <c r="G13">
        <v>4000</v>
      </c>
    </row>
    <row r="14" spans="2:8" x14ac:dyDescent="0.25">
      <c r="B14">
        <v>3612</v>
      </c>
      <c r="C14">
        <v>6121</v>
      </c>
      <c r="D14" t="s">
        <v>32</v>
      </c>
      <c r="G14">
        <v>200000</v>
      </c>
    </row>
    <row r="15" spans="2:8" x14ac:dyDescent="0.25">
      <c r="B15">
        <v>3631</v>
      </c>
      <c r="C15">
        <v>5171</v>
      </c>
      <c r="D15" t="s">
        <v>33</v>
      </c>
      <c r="G15">
        <v>6000</v>
      </c>
    </row>
    <row r="16" spans="2:8" x14ac:dyDescent="0.25">
      <c r="B16">
        <v>3722</v>
      </c>
      <c r="C16">
        <v>5169</v>
      </c>
      <c r="D16" t="s">
        <v>34</v>
      </c>
      <c r="G16">
        <v>90000</v>
      </c>
    </row>
    <row r="17" spans="2:7" x14ac:dyDescent="0.25">
      <c r="B17">
        <v>3722</v>
      </c>
      <c r="C17">
        <v>6349</v>
      </c>
      <c r="D17" t="s">
        <v>35</v>
      </c>
      <c r="G17">
        <v>15000</v>
      </c>
    </row>
    <row r="18" spans="2:7" x14ac:dyDescent="0.25">
      <c r="B18">
        <v>3745</v>
      </c>
      <c r="C18">
        <v>5169</v>
      </c>
      <c r="D18" t="s">
        <v>36</v>
      </c>
      <c r="G18">
        <v>68000</v>
      </c>
    </row>
    <row r="19" spans="2:7" x14ac:dyDescent="0.25">
      <c r="B19">
        <v>5512</v>
      </c>
      <c r="C19">
        <v>5156</v>
      </c>
      <c r="D19" t="s">
        <v>37</v>
      </c>
      <c r="G19">
        <v>3200</v>
      </c>
    </row>
    <row r="20" spans="2:7" x14ac:dyDescent="0.25">
      <c r="B20">
        <v>6112</v>
      </c>
      <c r="C20">
        <v>5023</v>
      </c>
      <c r="D20" t="s">
        <v>38</v>
      </c>
      <c r="G20">
        <v>118000</v>
      </c>
    </row>
    <row r="21" spans="2:7" x14ac:dyDescent="0.25">
      <c r="B21">
        <v>6112</v>
      </c>
      <c r="C21">
        <v>5032</v>
      </c>
      <c r="D21" t="s">
        <v>39</v>
      </c>
      <c r="G21">
        <v>11000</v>
      </c>
    </row>
    <row r="22" spans="2:7" x14ac:dyDescent="0.25">
      <c r="B22">
        <v>6112</v>
      </c>
      <c r="C22">
        <v>5162</v>
      </c>
      <c r="D22" t="s">
        <v>40</v>
      </c>
      <c r="G22">
        <v>4500</v>
      </c>
    </row>
    <row r="23" spans="2:7" x14ac:dyDescent="0.25">
      <c r="B23">
        <v>6171</v>
      </c>
      <c r="C23">
        <v>5011</v>
      </c>
      <c r="D23" t="s">
        <v>41</v>
      </c>
      <c r="G23">
        <v>99000</v>
      </c>
    </row>
    <row r="24" spans="2:7" x14ac:dyDescent="0.25">
      <c r="B24">
        <v>6171</v>
      </c>
      <c r="C24">
        <v>5021</v>
      </c>
      <c r="D24" t="s">
        <v>42</v>
      </c>
      <c r="G24">
        <v>10800</v>
      </c>
    </row>
    <row r="25" spans="2:7" x14ac:dyDescent="0.25">
      <c r="B25">
        <v>6171</v>
      </c>
      <c r="C25">
        <v>5031</v>
      </c>
      <c r="D25" t="s">
        <v>43</v>
      </c>
      <c r="G25">
        <v>26000</v>
      </c>
    </row>
    <row r="26" spans="2:7" x14ac:dyDescent="0.25">
      <c r="B26">
        <v>6171</v>
      </c>
      <c r="C26">
        <v>6032</v>
      </c>
      <c r="D26" t="s">
        <v>39</v>
      </c>
      <c r="G26">
        <v>9000</v>
      </c>
    </row>
    <row r="27" spans="2:7" x14ac:dyDescent="0.25">
      <c r="B27">
        <v>6171</v>
      </c>
      <c r="C27">
        <v>5139</v>
      </c>
      <c r="D27" t="s">
        <v>27</v>
      </c>
      <c r="G27">
        <v>25000</v>
      </c>
    </row>
    <row r="28" spans="2:7" x14ac:dyDescent="0.25">
      <c r="B28">
        <v>6171</v>
      </c>
      <c r="C28">
        <v>5151</v>
      </c>
      <c r="D28" t="s">
        <v>44</v>
      </c>
      <c r="G28">
        <v>3000</v>
      </c>
    </row>
    <row r="29" spans="2:7" x14ac:dyDescent="0.25">
      <c r="B29">
        <v>6171</v>
      </c>
      <c r="C29">
        <v>5154</v>
      </c>
      <c r="D29" t="s">
        <v>45</v>
      </c>
      <c r="G29">
        <v>60000</v>
      </c>
    </row>
    <row r="30" spans="2:7" x14ac:dyDescent="0.25">
      <c r="B30">
        <v>6171</v>
      </c>
      <c r="C30">
        <v>5167</v>
      </c>
      <c r="D30" t="s">
        <v>52</v>
      </c>
      <c r="G30">
        <v>2000</v>
      </c>
    </row>
    <row r="31" spans="2:7" x14ac:dyDescent="0.25">
      <c r="B31">
        <v>6171</v>
      </c>
      <c r="C31">
        <v>5161</v>
      </c>
      <c r="D31" t="s">
        <v>46</v>
      </c>
      <c r="G31">
        <v>3000</v>
      </c>
    </row>
    <row r="32" spans="2:7" x14ac:dyDescent="0.25">
      <c r="B32">
        <v>6171</v>
      </c>
      <c r="C32">
        <v>5162</v>
      </c>
      <c r="D32" t="s">
        <v>47</v>
      </c>
      <c r="G32">
        <v>2000</v>
      </c>
    </row>
    <row r="33" spans="2:7" x14ac:dyDescent="0.25">
      <c r="B33">
        <v>6171</v>
      </c>
      <c r="C33">
        <v>5169</v>
      </c>
      <c r="D33" t="s">
        <v>25</v>
      </c>
      <c r="G33">
        <v>60000</v>
      </c>
    </row>
    <row r="34" spans="2:7" x14ac:dyDescent="0.25">
      <c r="B34">
        <v>6171</v>
      </c>
      <c r="C34">
        <v>5175</v>
      </c>
      <c r="D34" t="s">
        <v>48</v>
      </c>
      <c r="G34">
        <v>2000</v>
      </c>
    </row>
    <row r="35" spans="2:7" x14ac:dyDescent="0.25">
      <c r="B35">
        <v>6171</v>
      </c>
      <c r="C35">
        <v>5361</v>
      </c>
      <c r="D35" t="s">
        <v>49</v>
      </c>
      <c r="G35">
        <v>1000</v>
      </c>
    </row>
    <row r="36" spans="2:7" x14ac:dyDescent="0.25">
      <c r="B36">
        <v>6310</v>
      </c>
      <c r="C36">
        <v>5163</v>
      </c>
      <c r="D36" t="s">
        <v>50</v>
      </c>
      <c r="G36">
        <v>6000</v>
      </c>
    </row>
    <row r="37" spans="2:7" x14ac:dyDescent="0.25">
      <c r="B37">
        <v>6402</v>
      </c>
      <c r="C37">
        <v>5366</v>
      </c>
      <c r="D37" t="s">
        <v>51</v>
      </c>
      <c r="G37">
        <v>397</v>
      </c>
    </row>
    <row r="39" spans="2:7" x14ac:dyDescent="0.25">
      <c r="G39">
        <f>SUM(G6:G38)</f>
        <v>1066997</v>
      </c>
    </row>
    <row r="41" spans="2:7" x14ac:dyDescent="0.25">
      <c r="B41" t="s">
        <v>53</v>
      </c>
      <c r="C41" s="3">
        <v>40891</v>
      </c>
    </row>
    <row r="42" spans="2:7" x14ac:dyDescent="0.25">
      <c r="B42" t="s">
        <v>54</v>
      </c>
      <c r="C42" s="3">
        <v>40923</v>
      </c>
    </row>
    <row r="43" spans="2:7" x14ac:dyDescent="0.25">
      <c r="E43" t="s">
        <v>55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7"/>
  <sheetViews>
    <sheetView topLeftCell="A35" workbookViewId="0">
      <selection activeCell="A5" sqref="A5:I67"/>
    </sheetView>
  </sheetViews>
  <sheetFormatPr defaultRowHeight="15" x14ac:dyDescent="0.25"/>
  <cols>
    <col min="2" max="2" width="10.140625" bestFit="1" customWidth="1"/>
    <col min="5" max="5" width="10.140625" bestFit="1" customWidth="1"/>
  </cols>
  <sheetData>
    <row r="2" spans="1:6" x14ac:dyDescent="0.25">
      <c r="A2" t="s">
        <v>106</v>
      </c>
    </row>
    <row r="3" spans="1:6" x14ac:dyDescent="0.25">
      <c r="A3" t="s">
        <v>107</v>
      </c>
      <c r="B3">
        <v>666513</v>
      </c>
      <c r="D3" s="1">
        <v>2018</v>
      </c>
    </row>
    <row r="5" spans="1:6" x14ac:dyDescent="0.25">
      <c r="A5" s="1" t="s">
        <v>23</v>
      </c>
    </row>
    <row r="8" spans="1:6" x14ac:dyDescent="0.25">
      <c r="A8">
        <v>1031</v>
      </c>
      <c r="B8">
        <v>5139</v>
      </c>
      <c r="C8" t="s">
        <v>24</v>
      </c>
      <c r="F8">
        <v>50000</v>
      </c>
    </row>
    <row r="9" spans="1:6" x14ac:dyDescent="0.25">
      <c r="A9">
        <v>1031</v>
      </c>
      <c r="B9">
        <v>5169</v>
      </c>
      <c r="C9" t="s">
        <v>25</v>
      </c>
      <c r="F9">
        <v>130000</v>
      </c>
    </row>
    <row r="10" spans="1:6" x14ac:dyDescent="0.25">
      <c r="A10">
        <v>1031</v>
      </c>
      <c r="B10">
        <v>5171</v>
      </c>
      <c r="C10" t="s">
        <v>90</v>
      </c>
      <c r="F10">
        <v>100000</v>
      </c>
    </row>
    <row r="12" spans="1:6" x14ac:dyDescent="0.25">
      <c r="A12">
        <v>2341</v>
      </c>
      <c r="B12">
        <v>5021</v>
      </c>
      <c r="C12" t="s">
        <v>26</v>
      </c>
      <c r="F12">
        <v>30000</v>
      </c>
    </row>
    <row r="13" spans="1:6" x14ac:dyDescent="0.25">
      <c r="A13">
        <v>2341</v>
      </c>
      <c r="B13">
        <v>5139</v>
      </c>
      <c r="C13" t="s">
        <v>27</v>
      </c>
      <c r="F13">
        <v>50000</v>
      </c>
    </row>
    <row r="14" spans="1:6" x14ac:dyDescent="0.25">
      <c r="A14">
        <v>3399</v>
      </c>
      <c r="B14">
        <v>5194</v>
      </c>
      <c r="C14" t="s">
        <v>29</v>
      </c>
      <c r="F14">
        <v>30000</v>
      </c>
    </row>
    <row r="17" spans="1:6" x14ac:dyDescent="0.25">
      <c r="A17">
        <v>3419</v>
      </c>
      <c r="B17">
        <v>5151</v>
      </c>
      <c r="C17" t="s">
        <v>30</v>
      </c>
      <c r="F17">
        <v>1000</v>
      </c>
    </row>
    <row r="18" spans="1:6" x14ac:dyDescent="0.25">
      <c r="A18">
        <v>3612</v>
      </c>
      <c r="B18">
        <v>5151</v>
      </c>
      <c r="C18" t="s">
        <v>44</v>
      </c>
      <c r="F18">
        <v>6000</v>
      </c>
    </row>
    <row r="19" spans="1:6" x14ac:dyDescent="0.25">
      <c r="A19">
        <v>3612</v>
      </c>
      <c r="B19">
        <v>5139</v>
      </c>
      <c r="C19" t="s">
        <v>27</v>
      </c>
      <c r="F19">
        <v>5000</v>
      </c>
    </row>
    <row r="20" spans="1:6" x14ac:dyDescent="0.25">
      <c r="A20">
        <v>3612</v>
      </c>
      <c r="B20">
        <v>5137</v>
      </c>
      <c r="C20" t="s">
        <v>66</v>
      </c>
      <c r="F20">
        <v>10000</v>
      </c>
    </row>
    <row r="21" spans="1:6" x14ac:dyDescent="0.25">
      <c r="A21">
        <v>3612</v>
      </c>
      <c r="B21">
        <v>5151</v>
      </c>
      <c r="C21" t="s">
        <v>45</v>
      </c>
      <c r="F21">
        <v>1000</v>
      </c>
    </row>
    <row r="22" spans="1:6" x14ac:dyDescent="0.25">
      <c r="A22">
        <v>3631</v>
      </c>
      <c r="B22">
        <v>5154</v>
      </c>
      <c r="C22" t="s">
        <v>45</v>
      </c>
      <c r="F22">
        <v>50000</v>
      </c>
    </row>
    <row r="23" spans="1:6" x14ac:dyDescent="0.25">
      <c r="A23">
        <v>3631</v>
      </c>
      <c r="B23">
        <v>5154</v>
      </c>
      <c r="C23" t="s">
        <v>33</v>
      </c>
      <c r="F23">
        <v>10000</v>
      </c>
    </row>
    <row r="24" spans="1:6" x14ac:dyDescent="0.25">
      <c r="A24">
        <v>3722</v>
      </c>
      <c r="B24">
        <v>5154</v>
      </c>
      <c r="C24" t="s">
        <v>34</v>
      </c>
      <c r="F24">
        <v>90000</v>
      </c>
    </row>
    <row r="25" spans="1:6" x14ac:dyDescent="0.25">
      <c r="A25">
        <v>3745</v>
      </c>
      <c r="B25">
        <v>5171</v>
      </c>
      <c r="C25" t="s">
        <v>91</v>
      </c>
      <c r="F25">
        <v>10000</v>
      </c>
    </row>
    <row r="26" spans="1:6" x14ac:dyDescent="0.25">
      <c r="A26">
        <v>3745</v>
      </c>
      <c r="B26">
        <v>5169</v>
      </c>
      <c r="C26" t="s">
        <v>63</v>
      </c>
      <c r="F26">
        <v>5000</v>
      </c>
    </row>
    <row r="27" spans="1:6" x14ac:dyDescent="0.25">
      <c r="A27">
        <v>3745</v>
      </c>
      <c r="B27">
        <v>5021</v>
      </c>
      <c r="C27" t="s">
        <v>36</v>
      </c>
      <c r="F27">
        <v>85000</v>
      </c>
    </row>
    <row r="29" spans="1:6" x14ac:dyDescent="0.25">
      <c r="A29">
        <v>3745</v>
      </c>
      <c r="B29">
        <v>5169</v>
      </c>
      <c r="C29" t="s">
        <v>115</v>
      </c>
      <c r="F29">
        <v>95000</v>
      </c>
    </row>
    <row r="30" spans="1:6" x14ac:dyDescent="0.25">
      <c r="A30">
        <v>6112</v>
      </c>
      <c r="B30">
        <v>5123</v>
      </c>
      <c r="C30" t="s">
        <v>105</v>
      </c>
      <c r="F30">
        <v>302975</v>
      </c>
    </row>
    <row r="31" spans="1:6" x14ac:dyDescent="0.25">
      <c r="A31">
        <v>6112</v>
      </c>
      <c r="B31">
        <v>5032</v>
      </c>
      <c r="C31" t="s">
        <v>39</v>
      </c>
      <c r="F31">
        <v>27298</v>
      </c>
    </row>
    <row r="32" spans="1:6" x14ac:dyDescent="0.25">
      <c r="A32">
        <v>6112</v>
      </c>
      <c r="B32">
        <v>5162</v>
      </c>
      <c r="C32" t="s">
        <v>40</v>
      </c>
      <c r="F32">
        <v>2000</v>
      </c>
    </row>
    <row r="33" spans="1:6" x14ac:dyDescent="0.25">
      <c r="A33">
        <v>6171</v>
      </c>
      <c r="B33">
        <v>5032</v>
      </c>
      <c r="C33" t="s">
        <v>41</v>
      </c>
      <c r="F33">
        <v>145200</v>
      </c>
    </row>
    <row r="34" spans="1:6" x14ac:dyDescent="0.25">
      <c r="A34">
        <v>6171</v>
      </c>
      <c r="B34">
        <v>5021</v>
      </c>
      <c r="C34" t="s">
        <v>42</v>
      </c>
      <c r="F34">
        <v>10000</v>
      </c>
    </row>
    <row r="35" spans="1:6" x14ac:dyDescent="0.25">
      <c r="A35">
        <v>6171</v>
      </c>
      <c r="B35">
        <v>5131</v>
      </c>
      <c r="C35" t="s">
        <v>43</v>
      </c>
      <c r="F35">
        <v>36300</v>
      </c>
    </row>
    <row r="36" spans="1:6" x14ac:dyDescent="0.25">
      <c r="A36">
        <v>6171</v>
      </c>
      <c r="B36">
        <v>5132</v>
      </c>
      <c r="C36" t="s">
        <v>39</v>
      </c>
      <c r="F36">
        <v>13068</v>
      </c>
    </row>
    <row r="37" spans="1:6" x14ac:dyDescent="0.25">
      <c r="A37">
        <v>6171</v>
      </c>
      <c r="B37">
        <v>5038</v>
      </c>
      <c r="C37" t="s">
        <v>65</v>
      </c>
      <c r="F37">
        <v>1000</v>
      </c>
    </row>
    <row r="38" spans="1:6" x14ac:dyDescent="0.25">
      <c r="A38">
        <v>6171</v>
      </c>
      <c r="B38">
        <v>5137</v>
      </c>
      <c r="C38" t="s">
        <v>66</v>
      </c>
      <c r="F38">
        <v>15000</v>
      </c>
    </row>
    <row r="39" spans="1:6" x14ac:dyDescent="0.25">
      <c r="A39">
        <v>6171</v>
      </c>
      <c r="B39">
        <v>5139</v>
      </c>
      <c r="C39" t="s">
        <v>27</v>
      </c>
      <c r="F39">
        <v>20000</v>
      </c>
    </row>
    <row r="40" spans="1:6" x14ac:dyDescent="0.25">
      <c r="A40">
        <v>6171</v>
      </c>
      <c r="B40">
        <v>5151</v>
      </c>
      <c r="C40" t="s">
        <v>44</v>
      </c>
      <c r="F40">
        <v>3000</v>
      </c>
    </row>
    <row r="41" spans="1:6" x14ac:dyDescent="0.25">
      <c r="A41">
        <v>6171</v>
      </c>
      <c r="B41">
        <v>5154</v>
      </c>
      <c r="C41" t="s">
        <v>45</v>
      </c>
      <c r="F41">
        <v>120000</v>
      </c>
    </row>
    <row r="42" spans="1:6" x14ac:dyDescent="0.25">
      <c r="A42">
        <v>6171</v>
      </c>
      <c r="B42">
        <v>5167</v>
      </c>
      <c r="C42" t="s">
        <v>52</v>
      </c>
      <c r="F42">
        <v>4000</v>
      </c>
    </row>
    <row r="43" spans="1:6" x14ac:dyDescent="0.25">
      <c r="A43">
        <v>6171</v>
      </c>
      <c r="B43">
        <v>5161</v>
      </c>
      <c r="C43" t="s">
        <v>46</v>
      </c>
      <c r="F43">
        <v>1000</v>
      </c>
    </row>
    <row r="44" spans="1:6" x14ac:dyDescent="0.25">
      <c r="A44">
        <v>6171</v>
      </c>
      <c r="B44">
        <v>5162</v>
      </c>
      <c r="C44" t="s">
        <v>47</v>
      </c>
      <c r="F44">
        <v>1000</v>
      </c>
    </row>
    <row r="46" spans="1:6" x14ac:dyDescent="0.25">
      <c r="A46">
        <v>6171</v>
      </c>
      <c r="B46">
        <v>5169</v>
      </c>
      <c r="C46" t="s">
        <v>25</v>
      </c>
      <c r="F46">
        <v>50000</v>
      </c>
    </row>
    <row r="47" spans="1:6" x14ac:dyDescent="0.25">
      <c r="A47">
        <v>6171</v>
      </c>
      <c r="B47">
        <v>5173</v>
      </c>
      <c r="C47" t="s">
        <v>68</v>
      </c>
      <c r="F47">
        <v>5000</v>
      </c>
    </row>
    <row r="48" spans="1:6" x14ac:dyDescent="0.25">
      <c r="A48">
        <v>6171</v>
      </c>
      <c r="B48">
        <v>5175</v>
      </c>
      <c r="C48" t="s">
        <v>48</v>
      </c>
      <c r="F48">
        <v>3000</v>
      </c>
    </row>
    <row r="49" spans="1:8" x14ac:dyDescent="0.25">
      <c r="A49">
        <v>6171</v>
      </c>
      <c r="B49">
        <v>5321</v>
      </c>
      <c r="C49" t="s">
        <v>69</v>
      </c>
      <c r="F49">
        <v>7500</v>
      </c>
      <c r="H49" t="s">
        <v>111</v>
      </c>
    </row>
    <row r="50" spans="1:8" x14ac:dyDescent="0.25">
      <c r="A50">
        <v>6171</v>
      </c>
      <c r="B50">
        <v>5362</v>
      </c>
      <c r="C50" t="s">
        <v>70</v>
      </c>
      <c r="F50">
        <v>2000</v>
      </c>
    </row>
    <row r="52" spans="1:8" x14ac:dyDescent="0.25">
      <c r="A52">
        <v>6310</v>
      </c>
      <c r="B52">
        <v>5141</v>
      </c>
      <c r="C52" t="s">
        <v>71</v>
      </c>
      <c r="F52">
        <v>38000</v>
      </c>
    </row>
    <row r="53" spans="1:8" x14ac:dyDescent="0.25">
      <c r="A53">
        <v>6399</v>
      </c>
      <c r="B53">
        <v>5362</v>
      </c>
      <c r="C53" t="s">
        <v>72</v>
      </c>
      <c r="F53">
        <v>30000</v>
      </c>
    </row>
    <row r="54" spans="1:8" x14ac:dyDescent="0.25">
      <c r="A54">
        <v>6310</v>
      </c>
      <c r="C54" t="s">
        <v>50</v>
      </c>
      <c r="F54">
        <v>16000</v>
      </c>
    </row>
    <row r="55" spans="1:8" x14ac:dyDescent="0.25">
      <c r="B55">
        <v>5362</v>
      </c>
    </row>
    <row r="56" spans="1:8" x14ac:dyDescent="0.25">
      <c r="F56">
        <f>SUM(F8:F55)</f>
        <v>1611341</v>
      </c>
    </row>
    <row r="59" spans="1:8" x14ac:dyDescent="0.25">
      <c r="C59" t="s">
        <v>73</v>
      </c>
      <c r="F59">
        <v>91000</v>
      </c>
    </row>
    <row r="61" spans="1:8" x14ac:dyDescent="0.25">
      <c r="B61">
        <v>8124</v>
      </c>
    </row>
    <row r="63" spans="1:8" x14ac:dyDescent="0.25">
      <c r="A63" t="s">
        <v>112</v>
      </c>
      <c r="E63" s="3">
        <v>43054</v>
      </c>
    </row>
    <row r="64" spans="1:8" x14ac:dyDescent="0.25">
      <c r="A64" t="s">
        <v>113</v>
      </c>
      <c r="E64" s="3"/>
    </row>
    <row r="65" spans="1:6" x14ac:dyDescent="0.25">
      <c r="A65" t="s">
        <v>54</v>
      </c>
    </row>
    <row r="66" spans="1:6" x14ac:dyDescent="0.25">
      <c r="A66" t="s">
        <v>114</v>
      </c>
      <c r="F66" t="s">
        <v>55</v>
      </c>
    </row>
    <row r="67" spans="1:6" x14ac:dyDescent="0.25">
      <c r="B67" s="3"/>
    </row>
  </sheetData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9"/>
  <sheetViews>
    <sheetView workbookViewId="0">
      <selection activeCell="I12" sqref="I12"/>
    </sheetView>
  </sheetViews>
  <sheetFormatPr defaultRowHeight="15" x14ac:dyDescent="0.25"/>
  <sheetData>
    <row r="3" spans="2:9" ht="23.25" x14ac:dyDescent="0.35">
      <c r="E3" s="4" t="s">
        <v>94</v>
      </c>
      <c r="I3" s="4">
        <v>2018</v>
      </c>
    </row>
    <row r="6" spans="2:9" x14ac:dyDescent="0.25">
      <c r="B6" t="s">
        <v>95</v>
      </c>
      <c r="F6">
        <v>995000</v>
      </c>
    </row>
    <row r="7" spans="2:9" x14ac:dyDescent="0.25">
      <c r="B7" t="s">
        <v>96</v>
      </c>
      <c r="F7">
        <v>700000</v>
      </c>
    </row>
    <row r="8" spans="2:9" x14ac:dyDescent="0.25">
      <c r="F8">
        <f>SUM(F6:F7)</f>
        <v>1695000</v>
      </c>
    </row>
    <row r="11" spans="2:9" x14ac:dyDescent="0.25">
      <c r="B11" t="s">
        <v>98</v>
      </c>
      <c r="F11" s="5">
        <v>1500000</v>
      </c>
    </row>
    <row r="14" spans="2:9" x14ac:dyDescent="0.25">
      <c r="B14" t="s">
        <v>99</v>
      </c>
      <c r="F14">
        <v>91000</v>
      </c>
    </row>
    <row r="17" spans="2:4" x14ac:dyDescent="0.25">
      <c r="B17" t="s">
        <v>108</v>
      </c>
      <c r="D17" s="3"/>
    </row>
    <row r="19" spans="2:4" x14ac:dyDescent="0.25">
      <c r="B19" t="s">
        <v>55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topLeftCell="A77" zoomScale="115" zoomScaleNormal="115" workbookViewId="0">
      <selection activeCell="G83" sqref="G83"/>
    </sheetView>
  </sheetViews>
  <sheetFormatPr defaultRowHeight="15" x14ac:dyDescent="0.25"/>
  <cols>
    <col min="3" max="3" width="11.140625" bestFit="1" customWidth="1"/>
    <col min="5" max="5" width="11.140625" bestFit="1" customWidth="1"/>
  </cols>
  <sheetData>
    <row r="1" spans="1:7" x14ac:dyDescent="0.25">
      <c r="A1" s="2"/>
      <c r="B1" s="2"/>
      <c r="C1" s="2"/>
      <c r="D1" s="2"/>
      <c r="E1" s="2"/>
      <c r="F1" s="2"/>
    </row>
    <row r="2" spans="1:7" x14ac:dyDescent="0.25">
      <c r="B2" s="2" t="s">
        <v>117</v>
      </c>
    </row>
    <row r="4" spans="1:7" x14ac:dyDescent="0.25">
      <c r="A4" s="1" t="s">
        <v>2</v>
      </c>
    </row>
    <row r="5" spans="1:7" x14ac:dyDescent="0.25">
      <c r="B5">
        <v>1111</v>
      </c>
      <c r="C5" t="s">
        <v>3</v>
      </c>
      <c r="G5">
        <v>220000</v>
      </c>
    </row>
    <row r="6" spans="1:7" x14ac:dyDescent="0.25">
      <c r="B6">
        <v>1112</v>
      </c>
      <c r="C6" t="s">
        <v>4</v>
      </c>
      <c r="G6">
        <v>10000</v>
      </c>
    </row>
    <row r="7" spans="1:7" x14ac:dyDescent="0.25">
      <c r="B7">
        <v>1113</v>
      </c>
      <c r="C7" t="s">
        <v>5</v>
      </c>
      <c r="G7">
        <v>25000</v>
      </c>
    </row>
    <row r="8" spans="1:7" x14ac:dyDescent="0.25">
      <c r="B8">
        <v>1121</v>
      </c>
      <c r="C8" t="s">
        <v>6</v>
      </c>
      <c r="G8">
        <v>220000</v>
      </c>
    </row>
    <row r="9" spans="1:7" x14ac:dyDescent="0.25">
      <c r="B9">
        <v>1211</v>
      </c>
      <c r="C9" t="s">
        <v>7</v>
      </c>
      <c r="G9">
        <v>500000</v>
      </c>
    </row>
    <row r="10" spans="1:7" x14ac:dyDescent="0.25">
      <c r="B10">
        <v>1337</v>
      </c>
      <c r="C10" t="s">
        <v>8</v>
      </c>
      <c r="G10">
        <v>45110</v>
      </c>
    </row>
    <row r="11" spans="1:7" x14ac:dyDescent="0.25">
      <c r="B11">
        <v>1341</v>
      </c>
      <c r="C11" t="s">
        <v>9</v>
      </c>
      <c r="G11">
        <v>1500</v>
      </c>
    </row>
    <row r="12" spans="1:7" x14ac:dyDescent="0.25">
      <c r="B12">
        <v>1345</v>
      </c>
      <c r="C12" t="s">
        <v>60</v>
      </c>
      <c r="G12">
        <v>5000</v>
      </c>
    </row>
    <row r="13" spans="1:7" x14ac:dyDescent="0.25">
      <c r="B13">
        <v>1511</v>
      </c>
      <c r="C13" t="s">
        <v>10</v>
      </c>
      <c r="G13">
        <v>160000</v>
      </c>
    </row>
    <row r="14" spans="1:7" x14ac:dyDescent="0.25">
      <c r="B14">
        <v>1351</v>
      </c>
      <c r="C14" t="s">
        <v>86</v>
      </c>
      <c r="G14">
        <v>5000</v>
      </c>
    </row>
    <row r="15" spans="1:7" x14ac:dyDescent="0.25">
      <c r="B15">
        <v>4112</v>
      </c>
      <c r="C15" t="s">
        <v>11</v>
      </c>
      <c r="G15">
        <v>55000</v>
      </c>
    </row>
    <row r="16" spans="1:7" x14ac:dyDescent="0.25">
      <c r="A16">
        <v>1031</v>
      </c>
      <c r="B16">
        <v>2111</v>
      </c>
      <c r="C16" t="s">
        <v>13</v>
      </c>
      <c r="G16">
        <v>70000</v>
      </c>
    </row>
    <row r="17" spans="1:7" x14ac:dyDescent="0.25">
      <c r="A17">
        <v>2310</v>
      </c>
      <c r="B17">
        <v>2142</v>
      </c>
      <c r="C17" t="s">
        <v>14</v>
      </c>
      <c r="G17">
        <v>15000</v>
      </c>
    </row>
    <row r="18" spans="1:7" x14ac:dyDescent="0.25">
      <c r="A18">
        <v>2321</v>
      </c>
      <c r="B18">
        <v>2111</v>
      </c>
      <c r="C18" t="s">
        <v>15</v>
      </c>
      <c r="G18">
        <v>5500</v>
      </c>
    </row>
    <row r="19" spans="1:7" x14ac:dyDescent="0.25">
      <c r="A19">
        <v>2341</v>
      </c>
      <c r="B19">
        <v>2111</v>
      </c>
      <c r="C19" t="s">
        <v>16</v>
      </c>
      <c r="G19">
        <v>100000</v>
      </c>
    </row>
    <row r="20" spans="1:7" x14ac:dyDescent="0.25">
      <c r="A20">
        <v>2341</v>
      </c>
      <c r="B20">
        <v>2131</v>
      </c>
      <c r="C20" t="s">
        <v>17</v>
      </c>
      <c r="G20">
        <v>155091</v>
      </c>
    </row>
    <row r="21" spans="1:7" x14ac:dyDescent="0.25">
      <c r="A21">
        <v>3612</v>
      </c>
      <c r="B21">
        <v>2132</v>
      </c>
      <c r="C21" t="s">
        <v>18</v>
      </c>
      <c r="G21">
        <v>167520</v>
      </c>
    </row>
    <row r="22" spans="1:7" x14ac:dyDescent="0.25">
      <c r="A22">
        <v>3639</v>
      </c>
      <c r="B22">
        <v>2132</v>
      </c>
      <c r="C22" t="s">
        <v>12</v>
      </c>
      <c r="G22">
        <v>37700</v>
      </c>
    </row>
    <row r="23" spans="1:7" x14ac:dyDescent="0.25">
      <c r="A23">
        <v>3639</v>
      </c>
      <c r="B23">
        <v>2132</v>
      </c>
      <c r="C23" t="s">
        <v>87</v>
      </c>
      <c r="E23" t="s">
        <v>88</v>
      </c>
      <c r="G23">
        <v>27800</v>
      </c>
    </row>
    <row r="24" spans="1:7" x14ac:dyDescent="0.25">
      <c r="A24">
        <v>3722</v>
      </c>
      <c r="B24">
        <v>2111</v>
      </c>
      <c r="C24" t="s">
        <v>19</v>
      </c>
      <c r="G24">
        <v>20000</v>
      </c>
    </row>
    <row r="25" spans="1:7" x14ac:dyDescent="0.25">
      <c r="A25">
        <v>6310</v>
      </c>
      <c r="B25">
        <v>2141</v>
      </c>
      <c r="C25" t="s">
        <v>20</v>
      </c>
      <c r="G25">
        <v>3000</v>
      </c>
    </row>
    <row r="28" spans="1:7" x14ac:dyDescent="0.25">
      <c r="G28" s="1">
        <f>SUM(G5:G27)</f>
        <v>1848221</v>
      </c>
    </row>
    <row r="31" spans="1:7" x14ac:dyDescent="0.25">
      <c r="A31" s="1" t="s">
        <v>23</v>
      </c>
    </row>
    <row r="34" spans="1:7" x14ac:dyDescent="0.25">
      <c r="A34">
        <v>1031</v>
      </c>
      <c r="B34">
        <v>5139</v>
      </c>
      <c r="C34" t="s">
        <v>24</v>
      </c>
      <c r="G34">
        <v>50000</v>
      </c>
    </row>
    <row r="35" spans="1:7" x14ac:dyDescent="0.25">
      <c r="A35">
        <v>1031</v>
      </c>
      <c r="B35">
        <v>5169</v>
      </c>
      <c r="C35" t="s">
        <v>25</v>
      </c>
      <c r="G35">
        <v>130000</v>
      </c>
    </row>
    <row r="36" spans="1:7" x14ac:dyDescent="0.25">
      <c r="A36">
        <v>1031</v>
      </c>
      <c r="B36">
        <v>5171</v>
      </c>
      <c r="C36" t="s">
        <v>90</v>
      </c>
      <c r="G36">
        <v>100000</v>
      </c>
    </row>
    <row r="38" spans="1:7" x14ac:dyDescent="0.25">
      <c r="A38">
        <v>2341</v>
      </c>
      <c r="B38">
        <v>5021</v>
      </c>
      <c r="C38" t="s">
        <v>26</v>
      </c>
      <c r="G38">
        <v>30000</v>
      </c>
    </row>
    <row r="39" spans="1:7" x14ac:dyDescent="0.25">
      <c r="A39">
        <v>2341</v>
      </c>
      <c r="B39">
        <v>5139</v>
      </c>
      <c r="C39" t="s">
        <v>27</v>
      </c>
      <c r="G39">
        <v>50000</v>
      </c>
    </row>
    <row r="40" spans="1:7" x14ac:dyDescent="0.25">
      <c r="A40">
        <v>3399</v>
      </c>
      <c r="B40">
        <v>5194</v>
      </c>
      <c r="C40" t="s">
        <v>29</v>
      </c>
      <c r="G40">
        <v>30000</v>
      </c>
    </row>
    <row r="43" spans="1:7" x14ac:dyDescent="0.25">
      <c r="A43">
        <v>3419</v>
      </c>
      <c r="B43">
        <v>5151</v>
      </c>
      <c r="C43" t="s">
        <v>30</v>
      </c>
      <c r="G43">
        <v>1000</v>
      </c>
    </row>
    <row r="44" spans="1:7" x14ac:dyDescent="0.25">
      <c r="A44">
        <v>3612</v>
      </c>
      <c r="B44">
        <v>5151</v>
      </c>
      <c r="C44" t="s">
        <v>44</v>
      </c>
      <c r="G44">
        <v>7000</v>
      </c>
    </row>
    <row r="45" spans="1:7" x14ac:dyDescent="0.25">
      <c r="A45">
        <v>3612</v>
      </c>
      <c r="B45">
        <v>5139</v>
      </c>
      <c r="C45" t="s">
        <v>27</v>
      </c>
      <c r="G45">
        <v>5000</v>
      </c>
    </row>
    <row r="46" spans="1:7" x14ac:dyDescent="0.25">
      <c r="A46">
        <v>3612</v>
      </c>
      <c r="B46">
        <v>5137</v>
      </c>
      <c r="C46" t="s">
        <v>66</v>
      </c>
      <c r="G46">
        <v>10000</v>
      </c>
    </row>
    <row r="47" spans="1:7" x14ac:dyDescent="0.25">
      <c r="A47">
        <v>3612</v>
      </c>
      <c r="B47">
        <v>5154</v>
      </c>
      <c r="C47" t="s">
        <v>45</v>
      </c>
      <c r="G47">
        <v>2640</v>
      </c>
    </row>
    <row r="49" spans="1:7" x14ac:dyDescent="0.25">
      <c r="A49">
        <v>3631</v>
      </c>
      <c r="B49">
        <v>5154</v>
      </c>
      <c r="C49" t="s">
        <v>45</v>
      </c>
      <c r="G49">
        <v>110000</v>
      </c>
    </row>
    <row r="50" spans="1:7" x14ac:dyDescent="0.25">
      <c r="A50">
        <v>3631</v>
      </c>
      <c r="B50">
        <v>5171</v>
      </c>
      <c r="C50" t="s">
        <v>33</v>
      </c>
      <c r="G50">
        <v>10000</v>
      </c>
    </row>
    <row r="51" spans="1:7" x14ac:dyDescent="0.25">
      <c r="A51">
        <v>3722</v>
      </c>
      <c r="B51">
        <v>5169</v>
      </c>
      <c r="C51" t="s">
        <v>34</v>
      </c>
      <c r="G51">
        <v>90000</v>
      </c>
    </row>
    <row r="52" spans="1:7" x14ac:dyDescent="0.25">
      <c r="A52">
        <v>3745</v>
      </c>
      <c r="B52">
        <v>5021</v>
      </c>
      <c r="C52" t="s">
        <v>91</v>
      </c>
      <c r="G52">
        <v>10000</v>
      </c>
    </row>
    <row r="53" spans="1:7" x14ac:dyDescent="0.25">
      <c r="A53">
        <v>3745</v>
      </c>
      <c r="B53">
        <v>5139</v>
      </c>
      <c r="C53" t="s">
        <v>63</v>
      </c>
      <c r="G53">
        <v>5000</v>
      </c>
    </row>
    <row r="54" spans="1:7" x14ac:dyDescent="0.25">
      <c r="A54">
        <v>3745</v>
      </c>
      <c r="B54">
        <v>5169</v>
      </c>
      <c r="C54" t="s">
        <v>36</v>
      </c>
      <c r="G54">
        <v>85000</v>
      </c>
    </row>
    <row r="55" spans="1:7" x14ac:dyDescent="0.25">
      <c r="G55">
        <v>95000</v>
      </c>
    </row>
    <row r="57" spans="1:7" x14ac:dyDescent="0.25">
      <c r="A57">
        <v>6112</v>
      </c>
      <c r="B57">
        <v>5023</v>
      </c>
      <c r="C57" t="s">
        <v>105</v>
      </c>
      <c r="G57">
        <v>302975</v>
      </c>
    </row>
    <row r="58" spans="1:7" x14ac:dyDescent="0.25">
      <c r="A58">
        <v>6112</v>
      </c>
      <c r="B58">
        <v>5032</v>
      </c>
      <c r="C58" t="s">
        <v>39</v>
      </c>
      <c r="G58">
        <v>27298</v>
      </c>
    </row>
    <row r="59" spans="1:7" x14ac:dyDescent="0.25">
      <c r="A59">
        <v>6112</v>
      </c>
      <c r="B59">
        <v>5162</v>
      </c>
      <c r="C59" t="s">
        <v>40</v>
      </c>
      <c r="G59">
        <v>2000</v>
      </c>
    </row>
    <row r="60" spans="1:7" x14ac:dyDescent="0.25">
      <c r="A60">
        <v>6171</v>
      </c>
      <c r="B60">
        <v>5011</v>
      </c>
      <c r="C60" t="s">
        <v>41</v>
      </c>
      <c r="G60">
        <v>145200</v>
      </c>
    </row>
    <row r="61" spans="1:7" x14ac:dyDescent="0.25">
      <c r="A61">
        <v>6171</v>
      </c>
      <c r="B61">
        <v>5021</v>
      </c>
      <c r="C61" t="s">
        <v>42</v>
      </c>
      <c r="G61">
        <v>10000</v>
      </c>
    </row>
    <row r="62" spans="1:7" x14ac:dyDescent="0.25">
      <c r="A62">
        <v>6171</v>
      </c>
      <c r="B62">
        <v>5031</v>
      </c>
      <c r="C62" t="s">
        <v>43</v>
      </c>
      <c r="G62">
        <v>36300</v>
      </c>
    </row>
    <row r="63" spans="1:7" x14ac:dyDescent="0.25">
      <c r="A63">
        <v>6171</v>
      </c>
      <c r="B63">
        <v>5132</v>
      </c>
      <c r="C63" t="s">
        <v>39</v>
      </c>
      <c r="G63">
        <v>13068</v>
      </c>
    </row>
    <row r="64" spans="1:7" x14ac:dyDescent="0.25">
      <c r="A64">
        <v>6171</v>
      </c>
      <c r="B64">
        <v>5038</v>
      </c>
      <c r="C64" t="s">
        <v>65</v>
      </c>
      <c r="G64">
        <v>1000</v>
      </c>
    </row>
    <row r="65" spans="1:9" x14ac:dyDescent="0.25">
      <c r="A65">
        <v>6171</v>
      </c>
      <c r="B65">
        <v>5137</v>
      </c>
      <c r="C65" t="s">
        <v>66</v>
      </c>
      <c r="G65">
        <v>15000</v>
      </c>
    </row>
    <row r="66" spans="1:9" x14ac:dyDescent="0.25">
      <c r="A66">
        <v>6171</v>
      </c>
      <c r="B66">
        <v>5139</v>
      </c>
      <c r="C66" t="s">
        <v>27</v>
      </c>
      <c r="G66">
        <v>20000</v>
      </c>
    </row>
    <row r="67" spans="1:9" x14ac:dyDescent="0.25">
      <c r="A67">
        <v>6171</v>
      </c>
      <c r="B67">
        <v>5151</v>
      </c>
      <c r="C67" t="s">
        <v>44</v>
      </c>
      <c r="G67">
        <v>3000</v>
      </c>
    </row>
    <row r="68" spans="1:9" x14ac:dyDescent="0.25">
      <c r="A68">
        <v>6171</v>
      </c>
      <c r="B68">
        <v>5154</v>
      </c>
      <c r="C68" t="s">
        <v>45</v>
      </c>
      <c r="G68">
        <v>15000</v>
      </c>
    </row>
    <row r="69" spans="1:9" x14ac:dyDescent="0.25">
      <c r="A69">
        <v>6171</v>
      </c>
      <c r="B69">
        <v>5167</v>
      </c>
      <c r="C69" t="s">
        <v>52</v>
      </c>
      <c r="G69">
        <v>4000</v>
      </c>
    </row>
    <row r="70" spans="1:9" x14ac:dyDescent="0.25">
      <c r="A70">
        <v>6171</v>
      </c>
      <c r="B70">
        <v>5161</v>
      </c>
      <c r="C70" t="s">
        <v>46</v>
      </c>
      <c r="G70">
        <v>1000</v>
      </c>
    </row>
    <row r="71" spans="1:9" x14ac:dyDescent="0.25">
      <c r="A71">
        <v>6171</v>
      </c>
      <c r="B71">
        <v>5162</v>
      </c>
      <c r="C71" t="s">
        <v>47</v>
      </c>
      <c r="G71">
        <v>1000</v>
      </c>
    </row>
    <row r="73" spans="1:9" x14ac:dyDescent="0.25">
      <c r="A73">
        <v>6171</v>
      </c>
      <c r="B73">
        <v>5169</v>
      </c>
      <c r="C73" t="s">
        <v>25</v>
      </c>
      <c r="G73">
        <v>50000</v>
      </c>
    </row>
    <row r="74" spans="1:9" x14ac:dyDescent="0.25">
      <c r="A74">
        <v>6171</v>
      </c>
      <c r="B74">
        <v>5173</v>
      </c>
      <c r="C74" t="s">
        <v>68</v>
      </c>
      <c r="G74">
        <v>5000</v>
      </c>
    </row>
    <row r="75" spans="1:9" x14ac:dyDescent="0.25">
      <c r="A75">
        <v>6171</v>
      </c>
      <c r="B75">
        <v>5175</v>
      </c>
      <c r="C75" t="s">
        <v>48</v>
      </c>
      <c r="G75">
        <v>3000</v>
      </c>
    </row>
    <row r="76" spans="1:9" x14ac:dyDescent="0.25">
      <c r="A76">
        <v>6171</v>
      </c>
      <c r="B76">
        <v>5321</v>
      </c>
      <c r="C76" t="s">
        <v>69</v>
      </c>
      <c r="G76">
        <v>7500</v>
      </c>
      <c r="I76" t="s">
        <v>111</v>
      </c>
    </row>
    <row r="77" spans="1:9" x14ac:dyDescent="0.25">
      <c r="A77">
        <v>6171</v>
      </c>
      <c r="B77">
        <v>5362</v>
      </c>
      <c r="C77" t="s">
        <v>70</v>
      </c>
      <c r="G77">
        <v>2000</v>
      </c>
    </row>
    <row r="79" spans="1:9" x14ac:dyDescent="0.25">
      <c r="A79">
        <v>6310</v>
      </c>
      <c r="B79">
        <v>5141</v>
      </c>
      <c r="C79" t="s">
        <v>71</v>
      </c>
      <c r="G79">
        <v>22471</v>
      </c>
    </row>
    <row r="80" spans="1:9" x14ac:dyDescent="0.25">
      <c r="A80">
        <v>6399</v>
      </c>
      <c r="B80">
        <v>5362</v>
      </c>
      <c r="C80" t="s">
        <v>72</v>
      </c>
      <c r="G80">
        <v>30000</v>
      </c>
    </row>
    <row r="81" spans="1:7" x14ac:dyDescent="0.25">
      <c r="A81">
        <v>6310</v>
      </c>
      <c r="B81">
        <v>5362</v>
      </c>
      <c r="C81" t="s">
        <v>50</v>
      </c>
      <c r="G81">
        <v>16000</v>
      </c>
    </row>
    <row r="83" spans="1:7" x14ac:dyDescent="0.25">
      <c r="G83" s="1">
        <f>SUM(G34:G82)</f>
        <v>1553452</v>
      </c>
    </row>
    <row r="86" spans="1:7" x14ac:dyDescent="0.25">
      <c r="B86">
        <v>8124</v>
      </c>
      <c r="C86" t="s">
        <v>73</v>
      </c>
      <c r="G86" s="6">
        <v>111562</v>
      </c>
    </row>
    <row r="90" spans="1:7" x14ac:dyDescent="0.25">
      <c r="A90" t="s">
        <v>112</v>
      </c>
      <c r="E90" s="3">
        <v>43054</v>
      </c>
    </row>
    <row r="91" spans="1:7" x14ac:dyDescent="0.25">
      <c r="E91" s="3"/>
    </row>
    <row r="92" spans="1:7" x14ac:dyDescent="0.25">
      <c r="A92" t="s">
        <v>54</v>
      </c>
      <c r="E92" s="3">
        <v>43464</v>
      </c>
    </row>
    <row r="93" spans="1:7" x14ac:dyDescent="0.25">
      <c r="A93" t="s">
        <v>114</v>
      </c>
      <c r="C93" s="3" t="s">
        <v>118</v>
      </c>
      <c r="E93" s="3">
        <v>43082</v>
      </c>
    </row>
    <row r="94" spans="1:7" x14ac:dyDescent="0.25">
      <c r="B94" s="3"/>
    </row>
    <row r="96" spans="1:7" x14ac:dyDescent="0.25">
      <c r="A96" t="s">
        <v>119</v>
      </c>
      <c r="D96" t="s">
        <v>120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workbookViewId="0">
      <selection activeCell="B2" sqref="B2:H26"/>
    </sheetView>
  </sheetViews>
  <sheetFormatPr defaultRowHeight="15" x14ac:dyDescent="0.25"/>
  <sheetData>
    <row r="2" spans="2:8" x14ac:dyDescent="0.25">
      <c r="B2" s="2" t="s">
        <v>56</v>
      </c>
      <c r="C2" s="2"/>
      <c r="D2" s="2"/>
      <c r="E2" s="2" t="s">
        <v>1</v>
      </c>
      <c r="F2" s="2"/>
      <c r="G2" s="2"/>
      <c r="H2" s="2"/>
    </row>
    <row r="4" spans="2:8" x14ac:dyDescent="0.25">
      <c r="B4" t="s">
        <v>2</v>
      </c>
    </row>
    <row r="6" spans="2:8" x14ac:dyDescent="0.25">
      <c r="C6">
        <v>1111</v>
      </c>
      <c r="D6" t="s">
        <v>3</v>
      </c>
      <c r="H6">
        <v>140000</v>
      </c>
    </row>
    <row r="7" spans="2:8" x14ac:dyDescent="0.25">
      <c r="C7">
        <v>1112</v>
      </c>
      <c r="D7" t="s">
        <v>4</v>
      </c>
      <c r="H7">
        <v>20000</v>
      </c>
    </row>
    <row r="8" spans="2:8" x14ac:dyDescent="0.25">
      <c r="C8">
        <v>1113</v>
      </c>
      <c r="D8" t="s">
        <v>5</v>
      </c>
      <c r="H8">
        <v>12500</v>
      </c>
    </row>
    <row r="9" spans="2:8" x14ac:dyDescent="0.25">
      <c r="C9">
        <v>1121</v>
      </c>
      <c r="D9" t="s">
        <v>6</v>
      </c>
      <c r="H9">
        <v>200000</v>
      </c>
    </row>
    <row r="10" spans="2:8" x14ac:dyDescent="0.25">
      <c r="C10">
        <v>1211</v>
      </c>
      <c r="D10" t="s">
        <v>7</v>
      </c>
      <c r="H10">
        <v>320000</v>
      </c>
    </row>
    <row r="11" spans="2:8" x14ac:dyDescent="0.25">
      <c r="C11">
        <v>1337</v>
      </c>
      <c r="D11" t="s">
        <v>8</v>
      </c>
      <c r="H11">
        <v>40000</v>
      </c>
    </row>
    <row r="12" spans="2:8" x14ac:dyDescent="0.25">
      <c r="C12">
        <v>1341</v>
      </c>
      <c r="D12" t="s">
        <v>9</v>
      </c>
      <c r="H12">
        <v>3500</v>
      </c>
    </row>
    <row r="13" spans="2:8" x14ac:dyDescent="0.25">
      <c r="C13">
        <v>1511</v>
      </c>
      <c r="D13" t="s">
        <v>10</v>
      </c>
      <c r="H13">
        <v>150000</v>
      </c>
    </row>
    <row r="14" spans="2:8" x14ac:dyDescent="0.25">
      <c r="C14">
        <v>4112</v>
      </c>
      <c r="D14" t="s">
        <v>11</v>
      </c>
      <c r="H14">
        <v>60100</v>
      </c>
    </row>
    <row r="15" spans="2:8" x14ac:dyDescent="0.25">
      <c r="B15">
        <v>1012</v>
      </c>
      <c r="C15">
        <v>2131</v>
      </c>
      <c r="D15" t="s">
        <v>12</v>
      </c>
      <c r="H15">
        <v>22600</v>
      </c>
    </row>
    <row r="16" spans="2:8" x14ac:dyDescent="0.25">
      <c r="B16">
        <v>1031</v>
      </c>
      <c r="C16">
        <v>2111</v>
      </c>
      <c r="D16" t="s">
        <v>13</v>
      </c>
      <c r="H16">
        <v>400000</v>
      </c>
    </row>
    <row r="17" spans="2:8" x14ac:dyDescent="0.25">
      <c r="B17">
        <v>2310</v>
      </c>
      <c r="C17">
        <v>2142</v>
      </c>
      <c r="D17" t="s">
        <v>14</v>
      </c>
      <c r="H17">
        <v>17500</v>
      </c>
    </row>
    <row r="18" spans="2:8" x14ac:dyDescent="0.25">
      <c r="B18">
        <v>2321</v>
      </c>
      <c r="C18">
        <v>2111</v>
      </c>
      <c r="D18" t="s">
        <v>15</v>
      </c>
      <c r="H18">
        <v>4900</v>
      </c>
    </row>
    <row r="19" spans="2:8" x14ac:dyDescent="0.25">
      <c r="B19">
        <v>2341</v>
      </c>
      <c r="C19">
        <v>2111</v>
      </c>
      <c r="D19" t="s">
        <v>16</v>
      </c>
      <c r="H19">
        <v>80000</v>
      </c>
    </row>
    <row r="20" spans="2:8" x14ac:dyDescent="0.25">
      <c r="B20">
        <v>2341</v>
      </c>
      <c r="C20">
        <v>2131</v>
      </c>
      <c r="D20" t="s">
        <v>17</v>
      </c>
      <c r="H20">
        <v>0</v>
      </c>
    </row>
    <row r="21" spans="2:8" x14ac:dyDescent="0.25">
      <c r="B21">
        <v>3612</v>
      </c>
      <c r="C21">
        <v>2132</v>
      </c>
      <c r="D21" t="s">
        <v>18</v>
      </c>
      <c r="H21">
        <v>54180</v>
      </c>
    </row>
    <row r="22" spans="2:8" x14ac:dyDescent="0.25">
      <c r="B22">
        <v>3722</v>
      </c>
      <c r="C22">
        <v>2111</v>
      </c>
      <c r="D22" t="s">
        <v>19</v>
      </c>
      <c r="H22">
        <v>17000</v>
      </c>
    </row>
    <row r="23" spans="2:8" x14ac:dyDescent="0.25">
      <c r="B23">
        <v>6310</v>
      </c>
      <c r="C23">
        <v>2141</v>
      </c>
      <c r="D23" t="s">
        <v>20</v>
      </c>
      <c r="H23">
        <v>20000</v>
      </c>
    </row>
    <row r="24" spans="2:8" x14ac:dyDescent="0.25">
      <c r="B24">
        <v>6171</v>
      </c>
      <c r="C24">
        <v>2111</v>
      </c>
      <c r="D24" t="s">
        <v>21</v>
      </c>
      <c r="H24">
        <v>5000</v>
      </c>
    </row>
    <row r="25" spans="2:8" x14ac:dyDescent="0.25">
      <c r="H25">
        <f>SUM(H6:H24)</f>
        <v>1567280</v>
      </c>
    </row>
    <row r="26" spans="2:8" x14ac:dyDescent="0.25">
      <c r="H26" s="1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3"/>
  <sheetViews>
    <sheetView workbookViewId="0">
      <selection activeCell="B2" sqref="B2:H42"/>
    </sheetView>
  </sheetViews>
  <sheetFormatPr defaultRowHeight="15" x14ac:dyDescent="0.25"/>
  <cols>
    <col min="3" max="3" width="10.140625" bestFit="1" customWidth="1"/>
  </cols>
  <sheetData>
    <row r="2" spans="2:8" x14ac:dyDescent="0.25">
      <c r="B2" s="2" t="s">
        <v>56</v>
      </c>
      <c r="C2" s="2"/>
      <c r="D2" s="2"/>
      <c r="E2" s="2" t="s">
        <v>22</v>
      </c>
      <c r="F2" s="2"/>
      <c r="G2" s="2"/>
      <c r="H2" s="2"/>
    </row>
    <row r="4" spans="2:8" x14ac:dyDescent="0.25">
      <c r="B4" t="s">
        <v>23</v>
      </c>
    </row>
    <row r="6" spans="2:8" x14ac:dyDescent="0.25">
      <c r="B6">
        <v>1031</v>
      </c>
      <c r="C6">
        <v>5139</v>
      </c>
      <c r="D6" t="s">
        <v>24</v>
      </c>
      <c r="G6">
        <v>40000</v>
      </c>
    </row>
    <row r="7" spans="2:8" x14ac:dyDescent="0.25">
      <c r="B7">
        <v>1031</v>
      </c>
      <c r="C7">
        <v>5169</v>
      </c>
      <c r="D7" t="s">
        <v>25</v>
      </c>
      <c r="G7">
        <v>95000</v>
      </c>
    </row>
    <row r="8" spans="2:8" x14ac:dyDescent="0.25">
      <c r="B8">
        <v>2341</v>
      </c>
      <c r="C8">
        <v>5021</v>
      </c>
      <c r="D8" t="s">
        <v>26</v>
      </c>
      <c r="G8">
        <v>16000</v>
      </c>
    </row>
    <row r="9" spans="2:8" x14ac:dyDescent="0.25">
      <c r="B9">
        <v>2341</v>
      </c>
      <c r="C9">
        <v>5139</v>
      </c>
      <c r="D9" t="s">
        <v>27</v>
      </c>
      <c r="G9">
        <v>25000</v>
      </c>
    </row>
    <row r="10" spans="2:8" x14ac:dyDescent="0.25">
      <c r="B10">
        <v>3111</v>
      </c>
      <c r="C10">
        <v>5321</v>
      </c>
      <c r="D10" t="s">
        <v>28</v>
      </c>
      <c r="G10">
        <v>45000</v>
      </c>
    </row>
    <row r="11" spans="2:8" x14ac:dyDescent="0.25">
      <c r="B11">
        <v>3399</v>
      </c>
      <c r="C11">
        <v>5194</v>
      </c>
      <c r="D11" t="s">
        <v>29</v>
      </c>
      <c r="G11">
        <v>15000</v>
      </c>
    </row>
    <row r="12" spans="2:8" x14ac:dyDescent="0.25">
      <c r="B12">
        <v>3419</v>
      </c>
      <c r="C12">
        <v>5151</v>
      </c>
      <c r="D12" t="s">
        <v>30</v>
      </c>
      <c r="G12">
        <v>2100</v>
      </c>
    </row>
    <row r="13" spans="2:8" x14ac:dyDescent="0.25">
      <c r="B13">
        <v>3421</v>
      </c>
      <c r="C13">
        <v>5194</v>
      </c>
      <c r="D13" t="s">
        <v>31</v>
      </c>
      <c r="G13">
        <v>4000</v>
      </c>
    </row>
    <row r="14" spans="2:8" x14ac:dyDescent="0.25">
      <c r="B14">
        <v>3612</v>
      </c>
      <c r="C14">
        <v>6121</v>
      </c>
      <c r="D14" t="s">
        <v>32</v>
      </c>
      <c r="G14">
        <v>200000</v>
      </c>
    </row>
    <row r="15" spans="2:8" x14ac:dyDescent="0.25">
      <c r="B15">
        <v>3631</v>
      </c>
      <c r="C15">
        <v>5171</v>
      </c>
      <c r="D15" t="s">
        <v>33</v>
      </c>
      <c r="G15">
        <v>6000</v>
      </c>
    </row>
    <row r="16" spans="2:8" x14ac:dyDescent="0.25">
      <c r="B16">
        <v>3722</v>
      </c>
      <c r="C16">
        <v>5169</v>
      </c>
      <c r="D16" t="s">
        <v>34</v>
      </c>
      <c r="G16">
        <v>90000</v>
      </c>
    </row>
    <row r="17" spans="2:7" x14ac:dyDescent="0.25">
      <c r="B17">
        <v>3722</v>
      </c>
      <c r="C17">
        <v>6349</v>
      </c>
      <c r="D17" t="s">
        <v>35</v>
      </c>
      <c r="G17">
        <v>15000</v>
      </c>
    </row>
    <row r="18" spans="2:7" x14ac:dyDescent="0.25">
      <c r="B18">
        <v>3745</v>
      </c>
      <c r="C18">
        <v>5169</v>
      </c>
      <c r="D18" t="s">
        <v>36</v>
      </c>
      <c r="G18">
        <v>68000</v>
      </c>
    </row>
    <row r="19" spans="2:7" x14ac:dyDescent="0.25">
      <c r="B19">
        <v>5512</v>
      </c>
      <c r="C19">
        <v>5156</v>
      </c>
      <c r="D19" t="s">
        <v>37</v>
      </c>
      <c r="G19">
        <v>3200</v>
      </c>
    </row>
    <row r="20" spans="2:7" x14ac:dyDescent="0.25">
      <c r="B20">
        <v>6112</v>
      </c>
      <c r="C20">
        <v>5023</v>
      </c>
      <c r="D20" t="s">
        <v>38</v>
      </c>
      <c r="G20">
        <v>118000</v>
      </c>
    </row>
    <row r="21" spans="2:7" x14ac:dyDescent="0.25">
      <c r="B21">
        <v>6112</v>
      </c>
      <c r="C21">
        <v>5032</v>
      </c>
      <c r="D21" t="s">
        <v>39</v>
      </c>
      <c r="G21">
        <v>11000</v>
      </c>
    </row>
    <row r="22" spans="2:7" x14ac:dyDescent="0.25">
      <c r="B22">
        <v>6112</v>
      </c>
      <c r="C22">
        <v>5162</v>
      </c>
      <c r="D22" t="s">
        <v>40</v>
      </c>
      <c r="G22">
        <v>4500</v>
      </c>
    </row>
    <row r="23" spans="2:7" x14ac:dyDescent="0.25">
      <c r="B23">
        <v>6171</v>
      </c>
      <c r="C23">
        <v>5011</v>
      </c>
      <c r="D23" t="s">
        <v>41</v>
      </c>
      <c r="G23">
        <v>99000</v>
      </c>
    </row>
    <row r="24" spans="2:7" x14ac:dyDescent="0.25">
      <c r="B24">
        <v>6171</v>
      </c>
      <c r="C24">
        <v>5021</v>
      </c>
      <c r="D24" t="s">
        <v>42</v>
      </c>
      <c r="G24">
        <v>10800</v>
      </c>
    </row>
    <row r="25" spans="2:7" x14ac:dyDescent="0.25">
      <c r="B25">
        <v>6171</v>
      </c>
      <c r="C25">
        <v>5031</v>
      </c>
      <c r="D25" t="s">
        <v>43</v>
      </c>
      <c r="G25">
        <v>26000</v>
      </c>
    </row>
    <row r="26" spans="2:7" x14ac:dyDescent="0.25">
      <c r="B26">
        <v>6171</v>
      </c>
      <c r="C26">
        <v>6032</v>
      </c>
      <c r="D26" t="s">
        <v>39</v>
      </c>
      <c r="G26">
        <v>9000</v>
      </c>
    </row>
    <row r="27" spans="2:7" x14ac:dyDescent="0.25">
      <c r="B27">
        <v>6171</v>
      </c>
      <c r="C27">
        <v>5139</v>
      </c>
      <c r="D27" t="s">
        <v>27</v>
      </c>
      <c r="G27">
        <v>25000</v>
      </c>
    </row>
    <row r="28" spans="2:7" x14ac:dyDescent="0.25">
      <c r="B28">
        <v>6171</v>
      </c>
      <c r="C28">
        <v>5151</v>
      </c>
      <c r="D28" t="s">
        <v>44</v>
      </c>
      <c r="G28">
        <v>3000</v>
      </c>
    </row>
    <row r="29" spans="2:7" x14ac:dyDescent="0.25">
      <c r="B29">
        <v>6171</v>
      </c>
      <c r="C29">
        <v>5154</v>
      </c>
      <c r="D29" t="s">
        <v>45</v>
      </c>
      <c r="G29">
        <v>60000</v>
      </c>
    </row>
    <row r="30" spans="2:7" x14ac:dyDescent="0.25">
      <c r="B30">
        <v>6171</v>
      </c>
      <c r="C30">
        <v>5167</v>
      </c>
      <c r="D30" t="s">
        <v>52</v>
      </c>
      <c r="G30">
        <v>2000</v>
      </c>
    </row>
    <row r="31" spans="2:7" x14ac:dyDescent="0.25">
      <c r="B31">
        <v>6171</v>
      </c>
      <c r="C31">
        <v>5161</v>
      </c>
      <c r="D31" t="s">
        <v>46</v>
      </c>
      <c r="G31">
        <v>3000</v>
      </c>
    </row>
    <row r="32" spans="2:7" x14ac:dyDescent="0.25">
      <c r="B32">
        <v>6171</v>
      </c>
      <c r="C32">
        <v>5162</v>
      </c>
      <c r="D32" t="s">
        <v>47</v>
      </c>
      <c r="G32">
        <v>2000</v>
      </c>
    </row>
    <row r="33" spans="2:7" x14ac:dyDescent="0.25">
      <c r="B33">
        <v>6171</v>
      </c>
      <c r="C33">
        <v>5169</v>
      </c>
      <c r="D33" t="s">
        <v>25</v>
      </c>
      <c r="G33">
        <v>60000</v>
      </c>
    </row>
    <row r="34" spans="2:7" x14ac:dyDescent="0.25">
      <c r="B34">
        <v>6171</v>
      </c>
      <c r="C34">
        <v>5175</v>
      </c>
      <c r="D34" t="s">
        <v>48</v>
      </c>
      <c r="G34">
        <v>2000</v>
      </c>
    </row>
    <row r="35" spans="2:7" x14ac:dyDescent="0.25">
      <c r="B35">
        <v>6171</v>
      </c>
      <c r="C35">
        <v>5361</v>
      </c>
      <c r="D35" t="s">
        <v>49</v>
      </c>
      <c r="G35">
        <v>1000</v>
      </c>
    </row>
    <row r="36" spans="2:7" x14ac:dyDescent="0.25">
      <c r="B36">
        <v>6310</v>
      </c>
      <c r="C36">
        <v>5163</v>
      </c>
      <c r="D36" t="s">
        <v>50</v>
      </c>
      <c r="G36">
        <v>6000</v>
      </c>
    </row>
    <row r="37" spans="2:7" x14ac:dyDescent="0.25">
      <c r="B37">
        <v>6402</v>
      </c>
      <c r="C37">
        <v>5366</v>
      </c>
      <c r="D37" t="s">
        <v>51</v>
      </c>
      <c r="G37">
        <v>397</v>
      </c>
    </row>
    <row r="39" spans="2:7" x14ac:dyDescent="0.25">
      <c r="G39">
        <f>SUM(G6:G38)</f>
        <v>1066997</v>
      </c>
    </row>
    <row r="41" spans="2:7" x14ac:dyDescent="0.25">
      <c r="B41" t="s">
        <v>53</v>
      </c>
      <c r="C41" s="3">
        <v>40873</v>
      </c>
    </row>
    <row r="42" spans="2:7" x14ac:dyDescent="0.25">
      <c r="B42" t="s">
        <v>54</v>
      </c>
      <c r="C42" s="3">
        <v>40891</v>
      </c>
    </row>
    <row r="43" spans="2:7" x14ac:dyDescent="0.25">
      <c r="E43" t="s">
        <v>55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H42"/>
    </sheetView>
  </sheetViews>
  <sheetFormatPr defaultRowHeight="15" x14ac:dyDescent="0.25"/>
  <sheetData>
    <row r="1" spans="1:7" x14ac:dyDescent="0.25">
      <c r="A1" s="2" t="s">
        <v>57</v>
      </c>
      <c r="B1" s="2"/>
      <c r="C1" s="2"/>
      <c r="D1" s="2" t="s">
        <v>22</v>
      </c>
      <c r="E1" s="2"/>
      <c r="F1" s="2"/>
      <c r="G1" s="2"/>
    </row>
    <row r="3" spans="1:7" x14ac:dyDescent="0.25">
      <c r="A3" t="s">
        <v>23</v>
      </c>
    </row>
    <row r="5" spans="1:7" x14ac:dyDescent="0.25">
      <c r="A5">
        <v>1031</v>
      </c>
      <c r="B5">
        <v>5139</v>
      </c>
      <c r="C5" t="s">
        <v>24</v>
      </c>
      <c r="F5">
        <v>40000</v>
      </c>
    </row>
    <row r="6" spans="1:7" x14ac:dyDescent="0.25">
      <c r="A6">
        <v>1031</v>
      </c>
      <c r="B6">
        <v>5169</v>
      </c>
      <c r="C6" t="s">
        <v>25</v>
      </c>
      <c r="F6">
        <v>95000</v>
      </c>
    </row>
    <row r="7" spans="1:7" x14ac:dyDescent="0.25">
      <c r="A7">
        <v>2341</v>
      </c>
      <c r="B7">
        <v>5021</v>
      </c>
      <c r="C7" t="s">
        <v>26</v>
      </c>
      <c r="F7">
        <v>20000</v>
      </c>
    </row>
    <row r="8" spans="1:7" x14ac:dyDescent="0.25">
      <c r="A8">
        <v>2341</v>
      </c>
      <c r="B8">
        <v>5139</v>
      </c>
      <c r="C8" t="s">
        <v>27</v>
      </c>
      <c r="F8">
        <v>25000</v>
      </c>
    </row>
    <row r="9" spans="1:7" x14ac:dyDescent="0.25">
      <c r="A9">
        <v>3113</v>
      </c>
      <c r="B9">
        <v>5321</v>
      </c>
      <c r="C9" t="s">
        <v>28</v>
      </c>
      <c r="F9">
        <v>72000</v>
      </c>
    </row>
    <row r="10" spans="1:7" x14ac:dyDescent="0.25">
      <c r="A10">
        <v>3399</v>
      </c>
      <c r="B10">
        <v>5194</v>
      </c>
      <c r="C10" t="s">
        <v>29</v>
      </c>
      <c r="F10">
        <v>15000</v>
      </c>
    </row>
    <row r="11" spans="1:7" x14ac:dyDescent="0.25">
      <c r="A11">
        <v>3419</v>
      </c>
      <c r="B11">
        <v>5151</v>
      </c>
      <c r="C11" t="s">
        <v>30</v>
      </c>
      <c r="F11">
        <v>400</v>
      </c>
    </row>
    <row r="12" spans="1:7" x14ac:dyDescent="0.25">
      <c r="A12">
        <v>3421</v>
      </c>
      <c r="B12">
        <v>5194</v>
      </c>
      <c r="C12" t="s">
        <v>31</v>
      </c>
      <c r="F12">
        <v>4000</v>
      </c>
    </row>
    <row r="13" spans="1:7" x14ac:dyDescent="0.25">
      <c r="A13">
        <v>3612</v>
      </c>
      <c r="B13">
        <v>6121</v>
      </c>
      <c r="C13" t="s">
        <v>32</v>
      </c>
      <c r="F13">
        <v>1600000</v>
      </c>
    </row>
    <row r="14" spans="1:7" x14ac:dyDescent="0.25">
      <c r="A14">
        <v>3631</v>
      </c>
      <c r="B14">
        <v>5171</v>
      </c>
      <c r="C14" t="s">
        <v>33</v>
      </c>
      <c r="F14">
        <v>9000</v>
      </c>
    </row>
    <row r="15" spans="1:7" x14ac:dyDescent="0.25">
      <c r="A15">
        <v>3722</v>
      </c>
      <c r="B15">
        <v>5169</v>
      </c>
      <c r="C15" t="s">
        <v>34</v>
      </c>
      <c r="F15">
        <v>90000</v>
      </c>
    </row>
    <row r="16" spans="1:7" x14ac:dyDescent="0.25">
      <c r="A16">
        <v>3722</v>
      </c>
      <c r="B16">
        <v>6349</v>
      </c>
      <c r="C16" t="s">
        <v>35</v>
      </c>
      <c r="F16">
        <v>15000</v>
      </c>
    </row>
    <row r="17" spans="1:6" x14ac:dyDescent="0.25">
      <c r="A17">
        <v>3745</v>
      </c>
      <c r="B17">
        <v>5169</v>
      </c>
      <c r="C17" t="s">
        <v>36</v>
      </c>
      <c r="F17">
        <v>68000</v>
      </c>
    </row>
    <row r="18" spans="1:6" x14ac:dyDescent="0.25">
      <c r="A18">
        <v>5512</v>
      </c>
      <c r="B18">
        <v>5156</v>
      </c>
      <c r="C18" t="s">
        <v>37</v>
      </c>
      <c r="F18">
        <v>3200</v>
      </c>
    </row>
    <row r="19" spans="1:6" x14ac:dyDescent="0.25">
      <c r="A19">
        <v>6112</v>
      </c>
      <c r="B19">
        <v>5023</v>
      </c>
      <c r="C19" t="s">
        <v>38</v>
      </c>
      <c r="F19">
        <v>118000</v>
      </c>
    </row>
    <row r="20" spans="1:6" x14ac:dyDescent="0.25">
      <c r="A20">
        <v>6112</v>
      </c>
      <c r="B20">
        <v>5032</v>
      </c>
      <c r="C20" t="s">
        <v>39</v>
      </c>
      <c r="F20">
        <v>11000</v>
      </c>
    </row>
    <row r="21" spans="1:6" x14ac:dyDescent="0.25">
      <c r="A21">
        <v>6112</v>
      </c>
      <c r="B21">
        <v>5162</v>
      </c>
      <c r="C21" t="s">
        <v>40</v>
      </c>
      <c r="F21">
        <v>6000</v>
      </c>
    </row>
    <row r="22" spans="1:6" x14ac:dyDescent="0.25">
      <c r="A22">
        <v>6171</v>
      </c>
      <c r="B22">
        <v>5011</v>
      </c>
      <c r="C22" t="s">
        <v>41</v>
      </c>
      <c r="F22">
        <v>99000</v>
      </c>
    </row>
    <row r="23" spans="1:6" x14ac:dyDescent="0.25">
      <c r="A23">
        <v>6171</v>
      </c>
      <c r="B23">
        <v>5021</v>
      </c>
      <c r="C23" t="s">
        <v>42</v>
      </c>
      <c r="F23">
        <v>10800</v>
      </c>
    </row>
    <row r="24" spans="1:6" x14ac:dyDescent="0.25">
      <c r="A24">
        <v>6171</v>
      </c>
      <c r="B24">
        <v>5031</v>
      </c>
      <c r="C24" t="s">
        <v>43</v>
      </c>
      <c r="F24">
        <v>26000</v>
      </c>
    </row>
    <row r="25" spans="1:6" x14ac:dyDescent="0.25">
      <c r="A25">
        <v>6171</v>
      </c>
      <c r="B25">
        <v>6032</v>
      </c>
      <c r="C25" t="s">
        <v>39</v>
      </c>
      <c r="F25">
        <v>9000</v>
      </c>
    </row>
    <row r="26" spans="1:6" x14ac:dyDescent="0.25">
      <c r="A26">
        <v>6171</v>
      </c>
      <c r="B26">
        <v>5139</v>
      </c>
      <c r="C26" t="s">
        <v>27</v>
      </c>
      <c r="F26">
        <v>25000</v>
      </c>
    </row>
    <row r="27" spans="1:6" x14ac:dyDescent="0.25">
      <c r="A27">
        <v>6171</v>
      </c>
      <c r="B27">
        <v>5151</v>
      </c>
      <c r="C27" t="s">
        <v>44</v>
      </c>
      <c r="F27">
        <v>3000</v>
      </c>
    </row>
    <row r="28" spans="1:6" x14ac:dyDescent="0.25">
      <c r="A28">
        <v>6171</v>
      </c>
      <c r="B28">
        <v>5154</v>
      </c>
      <c r="C28" t="s">
        <v>45</v>
      </c>
      <c r="F28">
        <v>90000</v>
      </c>
    </row>
    <row r="29" spans="1:6" x14ac:dyDescent="0.25">
      <c r="A29">
        <v>6171</v>
      </c>
      <c r="B29">
        <v>5167</v>
      </c>
      <c r="C29" t="s">
        <v>52</v>
      </c>
      <c r="F29">
        <v>2000</v>
      </c>
    </row>
    <row r="30" spans="1:6" x14ac:dyDescent="0.25">
      <c r="A30">
        <v>6171</v>
      </c>
      <c r="B30">
        <v>5161</v>
      </c>
      <c r="C30" t="s">
        <v>46</v>
      </c>
      <c r="F30">
        <v>3000</v>
      </c>
    </row>
    <row r="31" spans="1:6" x14ac:dyDescent="0.25">
      <c r="A31">
        <v>6171</v>
      </c>
      <c r="B31">
        <v>5162</v>
      </c>
      <c r="C31" t="s">
        <v>47</v>
      </c>
      <c r="F31">
        <v>3000</v>
      </c>
    </row>
    <row r="32" spans="1:6" x14ac:dyDescent="0.25">
      <c r="A32">
        <v>6171</v>
      </c>
      <c r="B32">
        <v>5169</v>
      </c>
      <c r="C32" t="s">
        <v>25</v>
      </c>
      <c r="F32">
        <v>60000</v>
      </c>
    </row>
    <row r="33" spans="1:6" x14ac:dyDescent="0.25">
      <c r="A33">
        <v>6171</v>
      </c>
      <c r="B33">
        <v>5175</v>
      </c>
      <c r="C33" t="s">
        <v>48</v>
      </c>
      <c r="F33">
        <v>2000</v>
      </c>
    </row>
    <row r="35" spans="1:6" x14ac:dyDescent="0.25">
      <c r="A35">
        <v>6310</v>
      </c>
      <c r="B35">
        <v>5163</v>
      </c>
      <c r="C35" t="s">
        <v>50</v>
      </c>
      <c r="F35">
        <v>4000</v>
      </c>
    </row>
    <row r="36" spans="1:6" x14ac:dyDescent="0.25">
      <c r="A36">
        <v>6402</v>
      </c>
      <c r="B36">
        <v>5366</v>
      </c>
      <c r="C36" t="s">
        <v>51</v>
      </c>
      <c r="F36">
        <v>19166</v>
      </c>
    </row>
    <row r="38" spans="1:6" x14ac:dyDescent="0.25">
      <c r="F38">
        <f>SUM(F5:F37)</f>
        <v>2547566</v>
      </c>
    </row>
    <row r="40" spans="1:6" x14ac:dyDescent="0.25">
      <c r="A40" t="s">
        <v>58</v>
      </c>
      <c r="B40" s="3"/>
    </row>
    <row r="41" spans="1:6" x14ac:dyDescent="0.25">
      <c r="A41" t="s">
        <v>54</v>
      </c>
      <c r="B41" s="3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sqref="A1:I29"/>
    </sheetView>
  </sheetViews>
  <sheetFormatPr defaultRowHeight="15" x14ac:dyDescent="0.25"/>
  <sheetData>
    <row r="1" spans="1:7" x14ac:dyDescent="0.25">
      <c r="A1" s="2" t="s">
        <v>57</v>
      </c>
      <c r="B1" s="2"/>
      <c r="C1" s="2"/>
      <c r="D1" s="2" t="s">
        <v>1</v>
      </c>
      <c r="E1" s="2"/>
      <c r="F1" s="2"/>
      <c r="G1" s="2"/>
    </row>
    <row r="3" spans="1:7" x14ac:dyDescent="0.25">
      <c r="A3" t="s">
        <v>2</v>
      </c>
    </row>
    <row r="5" spans="1:7" x14ac:dyDescent="0.25">
      <c r="B5">
        <v>1111</v>
      </c>
      <c r="C5" t="s">
        <v>3</v>
      </c>
      <c r="G5">
        <v>140000</v>
      </c>
    </row>
    <row r="6" spans="1:7" x14ac:dyDescent="0.25">
      <c r="B6">
        <v>1112</v>
      </c>
      <c r="C6" t="s">
        <v>4</v>
      </c>
      <c r="G6">
        <v>20000</v>
      </c>
    </row>
    <row r="7" spans="1:7" x14ac:dyDescent="0.25">
      <c r="B7">
        <v>1113</v>
      </c>
      <c r="C7" t="s">
        <v>5</v>
      </c>
      <c r="G7">
        <v>12500</v>
      </c>
    </row>
    <row r="8" spans="1:7" x14ac:dyDescent="0.25">
      <c r="B8">
        <v>1121</v>
      </c>
      <c r="C8" t="s">
        <v>6</v>
      </c>
      <c r="G8">
        <v>200000</v>
      </c>
    </row>
    <row r="9" spans="1:7" x14ac:dyDescent="0.25">
      <c r="B9">
        <v>1211</v>
      </c>
      <c r="C9" t="s">
        <v>7</v>
      </c>
      <c r="G9">
        <v>320000</v>
      </c>
    </row>
    <row r="10" spans="1:7" x14ac:dyDescent="0.25">
      <c r="B10">
        <v>1337</v>
      </c>
      <c r="C10" t="s">
        <v>8</v>
      </c>
      <c r="G10">
        <v>40000</v>
      </c>
    </row>
    <row r="11" spans="1:7" x14ac:dyDescent="0.25">
      <c r="B11">
        <v>1341</v>
      </c>
      <c r="C11" t="s">
        <v>9</v>
      </c>
      <c r="G11">
        <v>3500</v>
      </c>
    </row>
    <row r="12" spans="1:7" x14ac:dyDescent="0.25">
      <c r="B12">
        <v>1511</v>
      </c>
      <c r="C12" t="s">
        <v>10</v>
      </c>
      <c r="G12">
        <v>150000</v>
      </c>
    </row>
    <row r="13" spans="1:7" x14ac:dyDescent="0.25">
      <c r="B13">
        <v>4112</v>
      </c>
      <c r="C13" t="s">
        <v>11</v>
      </c>
      <c r="G13">
        <v>60100</v>
      </c>
    </row>
    <row r="14" spans="1:7" x14ac:dyDescent="0.25">
      <c r="A14">
        <v>1012</v>
      </c>
      <c r="B14">
        <v>2131</v>
      </c>
      <c r="C14" t="s">
        <v>12</v>
      </c>
      <c r="G14">
        <v>22600</v>
      </c>
    </row>
    <row r="15" spans="1:7" x14ac:dyDescent="0.25">
      <c r="A15">
        <v>1031</v>
      </c>
      <c r="B15">
        <v>2111</v>
      </c>
      <c r="C15" t="s">
        <v>13</v>
      </c>
      <c r="G15">
        <v>400000</v>
      </c>
    </row>
    <row r="16" spans="1:7" x14ac:dyDescent="0.25">
      <c r="A16">
        <v>2310</v>
      </c>
      <c r="B16">
        <v>2142</v>
      </c>
      <c r="C16" t="s">
        <v>14</v>
      </c>
      <c r="G16">
        <v>17500</v>
      </c>
    </row>
    <row r="17" spans="1:7" x14ac:dyDescent="0.25">
      <c r="A17">
        <v>2321</v>
      </c>
      <c r="B17">
        <v>2111</v>
      </c>
      <c r="C17" t="s">
        <v>15</v>
      </c>
      <c r="G17">
        <v>4900</v>
      </c>
    </row>
    <row r="18" spans="1:7" x14ac:dyDescent="0.25">
      <c r="A18">
        <v>2341</v>
      </c>
      <c r="B18">
        <v>2111</v>
      </c>
      <c r="C18" t="s">
        <v>16</v>
      </c>
      <c r="G18">
        <v>90000</v>
      </c>
    </row>
    <row r="19" spans="1:7" x14ac:dyDescent="0.25">
      <c r="A19">
        <v>2341</v>
      </c>
      <c r="B19">
        <v>2131</v>
      </c>
      <c r="C19" t="s">
        <v>17</v>
      </c>
      <c r="G19">
        <v>130000</v>
      </c>
    </row>
    <row r="20" spans="1:7" x14ac:dyDescent="0.25">
      <c r="A20">
        <v>3612</v>
      </c>
      <c r="B20">
        <v>2132</v>
      </c>
      <c r="C20" t="s">
        <v>18</v>
      </c>
      <c r="G20">
        <v>54180</v>
      </c>
    </row>
    <row r="21" spans="1:7" x14ac:dyDescent="0.25">
      <c r="A21">
        <v>3722</v>
      </c>
      <c r="B21">
        <v>2111</v>
      </c>
      <c r="C21" t="s">
        <v>19</v>
      </c>
      <c r="G21">
        <v>17000</v>
      </c>
    </row>
    <row r="22" spans="1:7" x14ac:dyDescent="0.25">
      <c r="A22">
        <v>6310</v>
      </c>
      <c r="B22">
        <v>2141</v>
      </c>
      <c r="C22" t="s">
        <v>20</v>
      </c>
      <c r="G22">
        <v>6000</v>
      </c>
    </row>
    <row r="24" spans="1:7" x14ac:dyDescent="0.25">
      <c r="G24">
        <f>SUM(G5:G23)</f>
        <v>1688280</v>
      </c>
    </row>
    <row r="25" spans="1:7" x14ac:dyDescent="0.25">
      <c r="G25" s="1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G42"/>
    </sheetView>
  </sheetViews>
  <sheetFormatPr defaultRowHeight="15" x14ac:dyDescent="0.25"/>
  <sheetData>
    <row r="1" spans="1:7" x14ac:dyDescent="0.25">
      <c r="A1" s="2" t="s">
        <v>59</v>
      </c>
      <c r="B1" s="2"/>
      <c r="C1" s="2"/>
      <c r="D1" s="2" t="s">
        <v>22</v>
      </c>
      <c r="E1" s="2"/>
      <c r="F1" s="2"/>
      <c r="G1" s="2"/>
    </row>
    <row r="3" spans="1:7" x14ac:dyDescent="0.25">
      <c r="A3" t="s">
        <v>23</v>
      </c>
    </row>
    <row r="5" spans="1:7" x14ac:dyDescent="0.25">
      <c r="A5">
        <v>1031</v>
      </c>
      <c r="B5">
        <v>5139</v>
      </c>
      <c r="C5" t="s">
        <v>24</v>
      </c>
      <c r="F5">
        <v>40000</v>
      </c>
    </row>
    <row r="6" spans="1:7" x14ac:dyDescent="0.25">
      <c r="A6">
        <v>1031</v>
      </c>
      <c r="B6">
        <v>5169</v>
      </c>
      <c r="C6" t="s">
        <v>25</v>
      </c>
      <c r="F6">
        <v>95000</v>
      </c>
    </row>
    <row r="7" spans="1:7" x14ac:dyDescent="0.25">
      <c r="A7">
        <v>2341</v>
      </c>
      <c r="B7">
        <v>5021</v>
      </c>
      <c r="C7" t="s">
        <v>26</v>
      </c>
      <c r="F7">
        <v>20000</v>
      </c>
    </row>
    <row r="8" spans="1:7" x14ac:dyDescent="0.25">
      <c r="A8">
        <v>2341</v>
      </c>
      <c r="B8">
        <v>5139</v>
      </c>
      <c r="C8" t="s">
        <v>27</v>
      </c>
      <c r="F8">
        <v>25000</v>
      </c>
    </row>
    <row r="9" spans="1:7" x14ac:dyDescent="0.25">
      <c r="A9">
        <v>3113</v>
      </c>
      <c r="B9">
        <v>5321</v>
      </c>
      <c r="C9" t="s">
        <v>28</v>
      </c>
      <c r="F9">
        <v>72000</v>
      </c>
    </row>
    <row r="10" spans="1:7" x14ac:dyDescent="0.25">
      <c r="A10">
        <v>3399</v>
      </c>
      <c r="B10">
        <v>5194</v>
      </c>
      <c r="C10" t="s">
        <v>29</v>
      </c>
      <c r="F10">
        <v>15000</v>
      </c>
    </row>
    <row r="11" spans="1:7" x14ac:dyDescent="0.25">
      <c r="A11">
        <v>3419</v>
      </c>
      <c r="B11">
        <v>5151</v>
      </c>
      <c r="C11" t="s">
        <v>30</v>
      </c>
      <c r="F11">
        <v>400</v>
      </c>
    </row>
    <row r="12" spans="1:7" x14ac:dyDescent="0.25">
      <c r="A12">
        <v>3421</v>
      </c>
      <c r="B12">
        <v>5194</v>
      </c>
      <c r="C12" t="s">
        <v>31</v>
      </c>
      <c r="F12">
        <v>4000</v>
      </c>
    </row>
    <row r="13" spans="1:7" x14ac:dyDescent="0.25">
      <c r="A13">
        <v>3612</v>
      </c>
      <c r="B13">
        <v>6121</v>
      </c>
      <c r="C13" t="s">
        <v>32</v>
      </c>
      <c r="F13">
        <v>1600000</v>
      </c>
    </row>
    <row r="14" spans="1:7" x14ac:dyDescent="0.25">
      <c r="A14">
        <v>3631</v>
      </c>
      <c r="B14">
        <v>5171</v>
      </c>
      <c r="C14" t="s">
        <v>33</v>
      </c>
      <c r="F14">
        <v>9000</v>
      </c>
    </row>
    <row r="15" spans="1:7" x14ac:dyDescent="0.25">
      <c r="A15">
        <v>3722</v>
      </c>
      <c r="B15">
        <v>5169</v>
      </c>
      <c r="C15" t="s">
        <v>34</v>
      </c>
      <c r="F15">
        <v>90000</v>
      </c>
    </row>
    <row r="16" spans="1:7" x14ac:dyDescent="0.25">
      <c r="A16">
        <v>3722</v>
      </c>
      <c r="B16">
        <v>6349</v>
      </c>
      <c r="C16" t="s">
        <v>35</v>
      </c>
      <c r="F16">
        <v>15000</v>
      </c>
    </row>
    <row r="17" spans="1:6" x14ac:dyDescent="0.25">
      <c r="A17">
        <v>3745</v>
      </c>
      <c r="B17">
        <v>5169</v>
      </c>
      <c r="C17" t="s">
        <v>36</v>
      </c>
      <c r="F17">
        <v>68000</v>
      </c>
    </row>
    <row r="18" spans="1:6" x14ac:dyDescent="0.25">
      <c r="A18">
        <v>5512</v>
      </c>
      <c r="B18">
        <v>5156</v>
      </c>
      <c r="C18" t="s">
        <v>37</v>
      </c>
      <c r="F18">
        <v>3200</v>
      </c>
    </row>
    <row r="19" spans="1:6" x14ac:dyDescent="0.25">
      <c r="A19">
        <v>6112</v>
      </c>
      <c r="B19">
        <v>5023</v>
      </c>
      <c r="C19" t="s">
        <v>38</v>
      </c>
      <c r="F19">
        <v>118000</v>
      </c>
    </row>
    <row r="20" spans="1:6" x14ac:dyDescent="0.25">
      <c r="A20">
        <v>6112</v>
      </c>
      <c r="B20">
        <v>5032</v>
      </c>
      <c r="C20" t="s">
        <v>39</v>
      </c>
      <c r="F20">
        <v>11000</v>
      </c>
    </row>
    <row r="21" spans="1:6" x14ac:dyDescent="0.25">
      <c r="A21">
        <v>6112</v>
      </c>
      <c r="B21">
        <v>5162</v>
      </c>
      <c r="C21" t="s">
        <v>40</v>
      </c>
      <c r="F21">
        <v>6000</v>
      </c>
    </row>
    <row r="22" spans="1:6" x14ac:dyDescent="0.25">
      <c r="A22">
        <v>6171</v>
      </c>
      <c r="B22">
        <v>5011</v>
      </c>
      <c r="C22" t="s">
        <v>41</v>
      </c>
      <c r="F22">
        <v>99000</v>
      </c>
    </row>
    <row r="23" spans="1:6" x14ac:dyDescent="0.25">
      <c r="A23">
        <v>6171</v>
      </c>
      <c r="B23">
        <v>5021</v>
      </c>
      <c r="C23" t="s">
        <v>42</v>
      </c>
      <c r="F23">
        <v>10800</v>
      </c>
    </row>
    <row r="24" spans="1:6" x14ac:dyDescent="0.25">
      <c r="A24">
        <v>6171</v>
      </c>
      <c r="B24">
        <v>5031</v>
      </c>
      <c r="C24" t="s">
        <v>43</v>
      </c>
      <c r="F24">
        <v>26000</v>
      </c>
    </row>
    <row r="25" spans="1:6" x14ac:dyDescent="0.25">
      <c r="A25">
        <v>6171</v>
      </c>
      <c r="B25">
        <v>6032</v>
      </c>
      <c r="C25" t="s">
        <v>39</v>
      </c>
      <c r="F25">
        <v>9000</v>
      </c>
    </row>
    <row r="26" spans="1:6" x14ac:dyDescent="0.25">
      <c r="A26">
        <v>6171</v>
      </c>
      <c r="B26">
        <v>5139</v>
      </c>
      <c r="C26" t="s">
        <v>27</v>
      </c>
      <c r="F26">
        <v>25000</v>
      </c>
    </row>
    <row r="27" spans="1:6" x14ac:dyDescent="0.25">
      <c r="A27">
        <v>6171</v>
      </c>
      <c r="B27">
        <v>5151</v>
      </c>
      <c r="C27" t="s">
        <v>44</v>
      </c>
      <c r="F27">
        <v>3000</v>
      </c>
    </row>
    <row r="28" spans="1:6" x14ac:dyDescent="0.25">
      <c r="A28">
        <v>6171</v>
      </c>
      <c r="B28">
        <v>5154</v>
      </c>
      <c r="C28" t="s">
        <v>45</v>
      </c>
      <c r="F28">
        <v>90000</v>
      </c>
    </row>
    <row r="29" spans="1:6" x14ac:dyDescent="0.25">
      <c r="A29">
        <v>6171</v>
      </c>
      <c r="B29">
        <v>5167</v>
      </c>
      <c r="C29" t="s">
        <v>52</v>
      </c>
      <c r="F29">
        <v>2000</v>
      </c>
    </row>
    <row r="30" spans="1:6" x14ac:dyDescent="0.25">
      <c r="A30">
        <v>6171</v>
      </c>
      <c r="B30">
        <v>5161</v>
      </c>
      <c r="C30" t="s">
        <v>46</v>
      </c>
      <c r="F30">
        <v>3000</v>
      </c>
    </row>
    <row r="31" spans="1:6" x14ac:dyDescent="0.25">
      <c r="A31">
        <v>6171</v>
      </c>
      <c r="B31">
        <v>5162</v>
      </c>
      <c r="C31" t="s">
        <v>47</v>
      </c>
      <c r="F31">
        <v>3000</v>
      </c>
    </row>
    <row r="32" spans="1:6" x14ac:dyDescent="0.25">
      <c r="A32">
        <v>6171</v>
      </c>
      <c r="B32">
        <v>5169</v>
      </c>
      <c r="C32" t="s">
        <v>25</v>
      </c>
      <c r="F32">
        <v>60000</v>
      </c>
    </row>
    <row r="33" spans="1:6" x14ac:dyDescent="0.25">
      <c r="A33">
        <v>6171</v>
      </c>
      <c r="B33">
        <v>5175</v>
      </c>
      <c r="C33" t="s">
        <v>48</v>
      </c>
      <c r="F33">
        <v>2000</v>
      </c>
    </row>
    <row r="35" spans="1:6" x14ac:dyDescent="0.25">
      <c r="A35">
        <v>6310</v>
      </c>
      <c r="B35">
        <v>5163</v>
      </c>
      <c r="C35" t="s">
        <v>50</v>
      </c>
      <c r="F35">
        <v>4000</v>
      </c>
    </row>
    <row r="36" spans="1:6" x14ac:dyDescent="0.25">
      <c r="A36">
        <v>6402</v>
      </c>
      <c r="B36">
        <v>5366</v>
      </c>
      <c r="C36" t="s">
        <v>51</v>
      </c>
      <c r="F36">
        <v>19166</v>
      </c>
    </row>
    <row r="38" spans="1:6" x14ac:dyDescent="0.25">
      <c r="F38">
        <f>SUM(F5:F37)</f>
        <v>2547566</v>
      </c>
    </row>
    <row r="40" spans="1:6" x14ac:dyDescent="0.25">
      <c r="A40" t="s">
        <v>58</v>
      </c>
      <c r="B40" s="3"/>
    </row>
    <row r="41" spans="1:6" x14ac:dyDescent="0.25">
      <c r="A41" t="s">
        <v>54</v>
      </c>
      <c r="B41" s="3"/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sqref="A1:G25"/>
    </sheetView>
  </sheetViews>
  <sheetFormatPr defaultRowHeight="15" x14ac:dyDescent="0.25"/>
  <sheetData>
    <row r="1" spans="1:7" x14ac:dyDescent="0.25">
      <c r="A1" s="2" t="s">
        <v>59</v>
      </c>
      <c r="B1" s="2"/>
      <c r="C1" s="2"/>
      <c r="D1" s="2" t="s">
        <v>1</v>
      </c>
      <c r="E1" s="2"/>
      <c r="F1" s="2"/>
      <c r="G1" s="2"/>
    </row>
    <row r="3" spans="1:7" x14ac:dyDescent="0.25">
      <c r="A3" t="s">
        <v>2</v>
      </c>
    </row>
    <row r="5" spans="1:7" x14ac:dyDescent="0.25">
      <c r="B5">
        <v>1111</v>
      </c>
      <c r="C5" t="s">
        <v>3</v>
      </c>
      <c r="G5">
        <v>140000</v>
      </c>
    </row>
    <row r="6" spans="1:7" x14ac:dyDescent="0.25">
      <c r="B6">
        <v>1112</v>
      </c>
      <c r="C6" t="s">
        <v>4</v>
      </c>
      <c r="G6">
        <v>20000</v>
      </c>
    </row>
    <row r="7" spans="1:7" x14ac:dyDescent="0.25">
      <c r="B7">
        <v>1113</v>
      </c>
      <c r="C7" t="s">
        <v>5</v>
      </c>
      <c r="G7">
        <v>12500</v>
      </c>
    </row>
    <row r="8" spans="1:7" x14ac:dyDescent="0.25">
      <c r="B8">
        <v>1121</v>
      </c>
      <c r="C8" t="s">
        <v>6</v>
      </c>
      <c r="G8">
        <v>200000</v>
      </c>
    </row>
    <row r="9" spans="1:7" x14ac:dyDescent="0.25">
      <c r="B9">
        <v>1211</v>
      </c>
      <c r="C9" t="s">
        <v>7</v>
      </c>
      <c r="G9">
        <v>320000</v>
      </c>
    </row>
    <row r="10" spans="1:7" x14ac:dyDescent="0.25">
      <c r="B10">
        <v>1337</v>
      </c>
      <c r="C10" t="s">
        <v>8</v>
      </c>
      <c r="G10">
        <v>40000</v>
      </c>
    </row>
    <row r="11" spans="1:7" x14ac:dyDescent="0.25">
      <c r="B11">
        <v>1341</v>
      </c>
      <c r="C11" t="s">
        <v>9</v>
      </c>
      <c r="G11">
        <v>3500</v>
      </c>
    </row>
    <row r="12" spans="1:7" x14ac:dyDescent="0.25">
      <c r="B12">
        <v>1511</v>
      </c>
      <c r="C12" t="s">
        <v>10</v>
      </c>
      <c r="G12">
        <v>150000</v>
      </c>
    </row>
    <row r="13" spans="1:7" x14ac:dyDescent="0.25">
      <c r="B13">
        <v>4112</v>
      </c>
      <c r="C13" t="s">
        <v>11</v>
      </c>
      <c r="G13">
        <v>60100</v>
      </c>
    </row>
    <row r="14" spans="1:7" x14ac:dyDescent="0.25">
      <c r="A14">
        <v>1012</v>
      </c>
      <c r="B14">
        <v>2131</v>
      </c>
      <c r="C14" t="s">
        <v>12</v>
      </c>
      <c r="G14">
        <v>22600</v>
      </c>
    </row>
    <row r="15" spans="1:7" x14ac:dyDescent="0.25">
      <c r="A15">
        <v>1031</v>
      </c>
      <c r="B15">
        <v>2111</v>
      </c>
      <c r="C15" t="s">
        <v>13</v>
      </c>
      <c r="G15">
        <v>400000</v>
      </c>
    </row>
    <row r="16" spans="1:7" x14ac:dyDescent="0.25">
      <c r="A16">
        <v>2310</v>
      </c>
      <c r="B16">
        <v>2142</v>
      </c>
      <c r="C16" t="s">
        <v>14</v>
      </c>
      <c r="G16">
        <v>17500</v>
      </c>
    </row>
    <row r="17" spans="1:7" x14ac:dyDescent="0.25">
      <c r="A17">
        <v>2321</v>
      </c>
      <c r="B17">
        <v>2111</v>
      </c>
      <c r="C17" t="s">
        <v>15</v>
      </c>
      <c r="G17">
        <v>4900</v>
      </c>
    </row>
    <row r="18" spans="1:7" x14ac:dyDescent="0.25">
      <c r="A18">
        <v>2341</v>
      </c>
      <c r="B18">
        <v>2111</v>
      </c>
      <c r="C18" t="s">
        <v>16</v>
      </c>
      <c r="G18">
        <v>90000</v>
      </c>
    </row>
    <row r="19" spans="1:7" x14ac:dyDescent="0.25">
      <c r="A19">
        <v>2341</v>
      </c>
      <c r="B19">
        <v>2131</v>
      </c>
      <c r="C19" t="s">
        <v>17</v>
      </c>
      <c r="G19">
        <v>130000</v>
      </c>
    </row>
    <row r="20" spans="1:7" x14ac:dyDescent="0.25">
      <c r="A20">
        <v>3612</v>
      </c>
      <c r="B20">
        <v>2132</v>
      </c>
      <c r="C20" t="s">
        <v>18</v>
      </c>
      <c r="G20">
        <v>54180</v>
      </c>
    </row>
    <row r="21" spans="1:7" x14ac:dyDescent="0.25">
      <c r="A21">
        <v>3722</v>
      </c>
      <c r="B21">
        <v>2111</v>
      </c>
      <c r="C21" t="s">
        <v>19</v>
      </c>
      <c r="G21">
        <v>17000</v>
      </c>
    </row>
    <row r="22" spans="1:7" x14ac:dyDescent="0.25">
      <c r="A22">
        <v>6310</v>
      </c>
      <c r="B22">
        <v>2141</v>
      </c>
      <c r="C22" t="s">
        <v>20</v>
      </c>
      <c r="G22">
        <v>6000</v>
      </c>
    </row>
    <row r="24" spans="1:7" x14ac:dyDescent="0.25">
      <c r="G24">
        <f>SUM(G5:G23)</f>
        <v>1688280</v>
      </c>
    </row>
    <row r="25" spans="1:7" x14ac:dyDescent="0.25">
      <c r="G25" s="1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G5" sqref="G5:G26"/>
    </sheetView>
  </sheetViews>
  <sheetFormatPr defaultRowHeight="15" x14ac:dyDescent="0.25"/>
  <sheetData>
    <row r="1" spans="1:7" x14ac:dyDescent="0.25">
      <c r="A1" s="2" t="s">
        <v>59</v>
      </c>
      <c r="B1" s="2"/>
      <c r="C1" s="2">
        <v>2014</v>
      </c>
      <c r="D1" s="2" t="s">
        <v>1</v>
      </c>
      <c r="E1" s="2"/>
      <c r="F1" s="2"/>
    </row>
    <row r="3" spans="1:7" x14ac:dyDescent="0.25">
      <c r="A3" t="s">
        <v>2</v>
      </c>
    </row>
    <row r="5" spans="1:7" x14ac:dyDescent="0.25">
      <c r="B5">
        <v>1111</v>
      </c>
      <c r="C5" t="s">
        <v>3</v>
      </c>
      <c r="G5">
        <v>200000</v>
      </c>
    </row>
    <row r="6" spans="1:7" x14ac:dyDescent="0.25">
      <c r="B6">
        <v>1112</v>
      </c>
      <c r="C6" t="s">
        <v>4</v>
      </c>
      <c r="G6">
        <v>10000</v>
      </c>
    </row>
    <row r="7" spans="1:7" x14ac:dyDescent="0.25">
      <c r="B7">
        <v>1113</v>
      </c>
      <c r="C7" t="s">
        <v>5</v>
      </c>
      <c r="G7">
        <v>20000</v>
      </c>
    </row>
    <row r="8" spans="1:7" x14ac:dyDescent="0.25">
      <c r="B8">
        <v>1121</v>
      </c>
      <c r="C8" t="s">
        <v>6</v>
      </c>
      <c r="G8">
        <v>200000</v>
      </c>
    </row>
    <row r="9" spans="1:7" x14ac:dyDescent="0.25">
      <c r="B9">
        <v>1211</v>
      </c>
      <c r="C9" t="s">
        <v>7</v>
      </c>
      <c r="G9">
        <v>360000</v>
      </c>
    </row>
    <row r="10" spans="1:7" x14ac:dyDescent="0.25">
      <c r="B10">
        <v>1337</v>
      </c>
      <c r="C10" t="s">
        <v>8</v>
      </c>
      <c r="G10">
        <v>42000</v>
      </c>
    </row>
    <row r="11" spans="1:7" x14ac:dyDescent="0.25">
      <c r="B11">
        <v>1341</v>
      </c>
      <c r="C11" t="s">
        <v>9</v>
      </c>
      <c r="G11">
        <v>3000</v>
      </c>
    </row>
    <row r="12" spans="1:7" x14ac:dyDescent="0.25">
      <c r="B12">
        <v>1345</v>
      </c>
      <c r="C12" t="s">
        <v>60</v>
      </c>
      <c r="G12">
        <v>5000</v>
      </c>
    </row>
    <row r="13" spans="1:7" x14ac:dyDescent="0.25">
      <c r="B13">
        <v>1351</v>
      </c>
      <c r="C13" t="s">
        <v>61</v>
      </c>
      <c r="G13">
        <v>5000</v>
      </c>
    </row>
    <row r="14" spans="1:7" x14ac:dyDescent="0.25">
      <c r="B14">
        <v>1511</v>
      </c>
      <c r="C14" t="s">
        <v>10</v>
      </c>
      <c r="G14">
        <v>150000</v>
      </c>
    </row>
    <row r="15" spans="1:7" x14ac:dyDescent="0.25">
      <c r="B15">
        <v>4112</v>
      </c>
      <c r="C15" t="s">
        <v>11</v>
      </c>
      <c r="G15">
        <v>54400</v>
      </c>
    </row>
    <row r="16" spans="1:7" x14ac:dyDescent="0.25">
      <c r="A16">
        <v>1031</v>
      </c>
      <c r="B16">
        <v>2111</v>
      </c>
      <c r="C16" t="s">
        <v>13</v>
      </c>
      <c r="G16">
        <v>200000</v>
      </c>
    </row>
    <row r="17" spans="1:7" x14ac:dyDescent="0.25">
      <c r="A17">
        <v>2310</v>
      </c>
      <c r="B17">
        <v>2142</v>
      </c>
      <c r="C17" t="s">
        <v>14</v>
      </c>
      <c r="G17">
        <v>12000</v>
      </c>
    </row>
    <row r="18" spans="1:7" x14ac:dyDescent="0.25">
      <c r="A18">
        <v>2321</v>
      </c>
      <c r="B18">
        <v>2111</v>
      </c>
      <c r="C18" t="s">
        <v>15</v>
      </c>
      <c r="G18">
        <v>5000</v>
      </c>
    </row>
    <row r="19" spans="1:7" x14ac:dyDescent="0.25">
      <c r="A19">
        <v>2341</v>
      </c>
      <c r="B19">
        <v>2111</v>
      </c>
      <c r="C19" t="s">
        <v>16</v>
      </c>
      <c r="G19">
        <v>80000</v>
      </c>
    </row>
    <row r="20" spans="1:7" x14ac:dyDescent="0.25">
      <c r="A20">
        <v>2341</v>
      </c>
      <c r="B20">
        <v>2131</v>
      </c>
      <c r="C20" t="s">
        <v>17</v>
      </c>
      <c r="G20">
        <v>130000</v>
      </c>
    </row>
    <row r="21" spans="1:7" x14ac:dyDescent="0.25">
      <c r="A21">
        <v>3612</v>
      </c>
      <c r="B21">
        <v>2132</v>
      </c>
      <c r="C21" t="s">
        <v>18</v>
      </c>
      <c r="G21">
        <v>140000</v>
      </c>
    </row>
    <row r="22" spans="1:7" x14ac:dyDescent="0.25">
      <c r="A22">
        <v>3639</v>
      </c>
      <c r="B22">
        <v>2131</v>
      </c>
      <c r="C22" t="s">
        <v>12</v>
      </c>
      <c r="G22">
        <v>24600</v>
      </c>
    </row>
    <row r="23" spans="1:7" x14ac:dyDescent="0.25">
      <c r="A23">
        <v>3639</v>
      </c>
      <c r="B23">
        <v>2132</v>
      </c>
      <c r="C23" t="s">
        <v>62</v>
      </c>
      <c r="G23">
        <v>27800</v>
      </c>
    </row>
    <row r="24" spans="1:7" x14ac:dyDescent="0.25">
      <c r="A24">
        <v>3722</v>
      </c>
      <c r="B24">
        <v>2111</v>
      </c>
      <c r="C24" t="s">
        <v>19</v>
      </c>
      <c r="G24">
        <v>15000</v>
      </c>
    </row>
    <row r="25" spans="1:7" x14ac:dyDescent="0.25">
      <c r="A25">
        <v>6310</v>
      </c>
      <c r="B25">
        <v>2141</v>
      </c>
      <c r="C25" t="s">
        <v>20</v>
      </c>
      <c r="G25">
        <v>2000</v>
      </c>
    </row>
    <row r="26" spans="1:7" x14ac:dyDescent="0.25">
      <c r="G26">
        <f>SUM(G5:G25)</f>
        <v>1685800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23</vt:i4>
      </vt:variant>
    </vt:vector>
  </HeadingPairs>
  <TitlesOfParts>
    <vt:vector size="23" baseType="lpstr">
      <vt:lpstr>List1</vt:lpstr>
      <vt:lpstr>List2</vt:lpstr>
      <vt:lpstr>List3</vt:lpstr>
      <vt:lpstr>List4</vt:lpstr>
      <vt:lpstr>List5</vt:lpstr>
      <vt:lpstr>List6</vt:lpstr>
      <vt:lpstr>List7</vt:lpstr>
      <vt:lpstr>List8</vt:lpstr>
      <vt:lpstr>List9</vt:lpstr>
      <vt:lpstr>List10</vt:lpstr>
      <vt:lpstr>List11</vt:lpstr>
      <vt:lpstr>List12</vt:lpstr>
      <vt:lpstr>List13</vt:lpstr>
      <vt:lpstr>List14</vt:lpstr>
      <vt:lpstr>List15</vt:lpstr>
      <vt:lpstr>List16</vt:lpstr>
      <vt:lpstr>List17</vt:lpstr>
      <vt:lpstr>List18</vt:lpstr>
      <vt:lpstr>List19</vt:lpstr>
      <vt:lpstr>List20</vt:lpstr>
      <vt:lpstr>List21</vt:lpstr>
      <vt:lpstr>List23</vt:lpstr>
      <vt:lpstr>List22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obec</cp:lastModifiedBy>
  <cp:lastPrinted>2017-12-15T10:49:00Z</cp:lastPrinted>
  <dcterms:created xsi:type="dcterms:W3CDTF">2013-03-13T09:15:11Z</dcterms:created>
  <dcterms:modified xsi:type="dcterms:W3CDTF">2018-05-28T10:51:54Z</dcterms:modified>
</cp:coreProperties>
</file>